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cder\Dropbox\SEG\Rules\Rules 2024\Results\"/>
    </mc:Choice>
  </mc:AlternateContent>
  <xr:revisionPtr revIDLastSave="0" documentId="13_ncr:1_{A11D39D3-DD47-4283-86D5-7A1512FCFD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16 League" sheetId="1" r:id="rId1"/>
    <sheet name="How to use" sheetId="8" r:id="rId2"/>
  </sheets>
  <definedNames>
    <definedName name="_xlnm.Print_Area" localSheetId="0">'U16 League'!$A$1:$L$45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1" l="1"/>
  <c r="H33" i="1"/>
  <c r="H10" i="1"/>
  <c r="H9" i="1"/>
  <c r="D37" i="1"/>
  <c r="G37" i="1"/>
  <c r="D36" i="1"/>
  <c r="G36" i="1"/>
  <c r="D25" i="1"/>
  <c r="G25" i="1"/>
  <c r="D13" i="1"/>
  <c r="G13" i="1"/>
  <c r="D6" i="1"/>
  <c r="D7" i="1"/>
  <c r="D8" i="1"/>
  <c r="D9" i="1"/>
  <c r="A45" i="1"/>
  <c r="A44" i="1"/>
  <c r="H37" i="1"/>
  <c r="H36" i="1"/>
  <c r="H35" i="1"/>
  <c r="B37" i="1"/>
  <c r="B36" i="1"/>
  <c r="H23" i="1"/>
  <c r="I23" i="1"/>
  <c r="H24" i="1"/>
  <c r="I24" i="1"/>
  <c r="H25" i="1"/>
  <c r="I25" i="1"/>
  <c r="B25" i="1"/>
  <c r="H7" i="1"/>
  <c r="H8" i="1"/>
  <c r="H11" i="1"/>
  <c r="H12" i="1"/>
  <c r="H13" i="1"/>
  <c r="B13" i="1"/>
  <c r="D10" i="1" l="1"/>
  <c r="D11" i="1"/>
  <c r="D12" i="1"/>
  <c r="G6" i="1"/>
  <c r="G7" i="1"/>
  <c r="G8" i="1"/>
  <c r="G9" i="1"/>
  <c r="G10" i="1"/>
  <c r="G11" i="1"/>
  <c r="G12" i="1"/>
  <c r="D18" i="1"/>
  <c r="D19" i="1"/>
  <c r="D20" i="1"/>
  <c r="D21" i="1"/>
  <c r="D22" i="1"/>
  <c r="D23" i="1"/>
  <c r="D24" i="1"/>
  <c r="G18" i="1"/>
  <c r="G19" i="1"/>
  <c r="G20" i="1"/>
  <c r="G21" i="1"/>
  <c r="G22" i="1"/>
  <c r="G23" i="1"/>
  <c r="G24" i="1"/>
  <c r="D30" i="1"/>
  <c r="D31" i="1"/>
  <c r="D32" i="1"/>
  <c r="D33" i="1"/>
  <c r="D34" i="1"/>
  <c r="D35" i="1"/>
  <c r="G30" i="1"/>
  <c r="G31" i="1"/>
  <c r="G32" i="1"/>
  <c r="G33" i="1"/>
  <c r="G34" i="1"/>
  <c r="G35" i="1"/>
  <c r="I22" i="1"/>
  <c r="H22" i="1"/>
  <c r="I21" i="1"/>
  <c r="H21" i="1"/>
  <c r="I20" i="1"/>
  <c r="H20" i="1"/>
  <c r="I19" i="1"/>
  <c r="H19" i="1"/>
  <c r="H18" i="1"/>
  <c r="I35" i="1"/>
  <c r="I34" i="1"/>
  <c r="I33" i="1"/>
  <c r="I32" i="1"/>
  <c r="H32" i="1"/>
  <c r="I31" i="1"/>
  <c r="H31" i="1"/>
  <c r="H30" i="1"/>
  <c r="H17" i="1"/>
  <c r="I30" i="1"/>
  <c r="H29" i="1"/>
  <c r="B30" i="1"/>
  <c r="B31" i="1"/>
  <c r="B32" i="1"/>
  <c r="B33" i="1"/>
  <c r="B34" i="1"/>
  <c r="B35" i="1"/>
  <c r="B29" i="1"/>
  <c r="I18" i="1"/>
  <c r="B18" i="1"/>
  <c r="B19" i="1"/>
  <c r="B20" i="1"/>
  <c r="B21" i="1"/>
  <c r="B22" i="1"/>
  <c r="B23" i="1"/>
  <c r="B24" i="1"/>
  <c r="H6" i="1"/>
  <c r="H5" i="1"/>
  <c r="B6" i="1"/>
  <c r="B7" i="1"/>
  <c r="B8" i="1"/>
  <c r="B9" i="1"/>
  <c r="B10" i="1"/>
  <c r="B11" i="1"/>
  <c r="B12" i="1"/>
  <c r="D38" i="1" l="1"/>
  <c r="G38" i="1"/>
  <c r="G26" i="1"/>
  <c r="D26" i="1"/>
  <c r="D14" i="1"/>
  <c r="G14" i="1"/>
  <c r="D44" i="1" l="1"/>
  <c r="D45" i="1"/>
  <c r="D43" i="1"/>
  <c r="G39" i="1"/>
  <c r="D39" i="1"/>
  <c r="G27" i="1"/>
  <c r="D27" i="1"/>
  <c r="G15" i="1"/>
  <c r="D15" i="1"/>
  <c r="G44" i="1" l="1"/>
  <c r="G45" i="1"/>
  <c r="G43" i="1"/>
  <c r="B17" i="1"/>
  <c r="A43" i="1"/>
  <c r="B5" i="1" l="1"/>
</calcChain>
</file>

<file path=xl/sharedStrings.xml><?xml version="1.0" encoding="utf-8"?>
<sst xmlns="http://schemas.openxmlformats.org/spreadsheetml/2006/main" count="67" uniqueCount="33">
  <si>
    <t>Points</t>
  </si>
  <si>
    <t>Score</t>
  </si>
  <si>
    <t>Total Points</t>
  </si>
  <si>
    <t xml:space="preserve">    </t>
  </si>
  <si>
    <t>County</t>
  </si>
  <si>
    <t>Match Points</t>
  </si>
  <si>
    <t>Game points</t>
  </si>
  <si>
    <t>Total Game Points</t>
  </si>
  <si>
    <t>County 1</t>
  </si>
  <si>
    <t>Player 1</t>
  </si>
  <si>
    <t>Player 2</t>
  </si>
  <si>
    <t>Player 3</t>
  </si>
  <si>
    <t>Player 4</t>
  </si>
  <si>
    <t>Player 5</t>
  </si>
  <si>
    <t>Player 6</t>
  </si>
  <si>
    <t>Player 7</t>
  </si>
  <si>
    <t>Player 8</t>
  </si>
  <si>
    <t>County 2</t>
  </si>
  <si>
    <t>County 3</t>
  </si>
  <si>
    <t>Venue</t>
  </si>
  <si>
    <t>Date</t>
  </si>
  <si>
    <t>Enter Venue, Date, County Name and Players' Names (in playing order).</t>
  </si>
  <si>
    <t>Venue - cell C3</t>
  </si>
  <si>
    <t>Date - cell C4</t>
  </si>
  <si>
    <t>When games are completed, enter the scores using columns E &amp; F</t>
  </si>
  <si>
    <t>For example:</t>
  </si>
  <si>
    <t>In Game 1 between County 1 and County 2 the result was a 3&amp;1 win for County 1</t>
  </si>
  <si>
    <t>Enter "3" in cell E6 and "1" in cell F6</t>
  </si>
  <si>
    <t>The game point for County 1 will appear on the sheet.</t>
  </si>
  <si>
    <t>County Names - cells L2, L12, L22</t>
  </si>
  <si>
    <t>Players' Names - cells L3 - L10, L13 - L20, L23 - L30</t>
  </si>
  <si>
    <t>When the matches are complete, the Game ponts and Match Points can be found in the block commencing at Row 41</t>
  </si>
  <si>
    <t>Under 16 League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</si>
</sst>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3" fillId="0" borderId="2" xfId="0" applyFont="1" applyBorder="1"/>
    <xf numFmtId="0" fontId="3" fillId="0" borderId="0" xfId="0" applyFont="1" applyAlignment="1" applyProtection="1">
      <alignment horizontal="left"/>
      <protection locked="0"/>
    </xf>
    <xf numFmtId="0" fontId="1" fillId="0" borderId="3" xfId="0" applyFont="1" applyBorder="1"/>
    <xf numFmtId="0" fontId="0" fillId="0" borderId="4" xfId="0" applyBorder="1"/>
    <xf numFmtId="0" fontId="0" fillId="0" borderId="0" xfId="0" quotePrefix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1" fillId="0" borderId="3" xfId="0" applyFont="1" applyBorder="1"/>
    <xf numFmtId="0" fontId="0" fillId="0" borderId="4" xfId="0" applyBorder="1"/>
    <xf numFmtId="0" fontId="2" fillId="3" borderId="0" xfId="0" applyFont="1" applyFill="1" applyAlignment="1" applyProtection="1">
      <alignment horizontal="center"/>
      <protection locked="0"/>
    </xf>
    <xf numFmtId="15" fontId="2" fillId="3" borderId="5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974630</xdr:colOff>
      <xdr:row>3</xdr:row>
      <xdr:rowOff>198119</xdr:rowOff>
    </xdr:to>
    <xdr:pic>
      <xdr:nvPicPr>
        <xdr:cNvPr id="3" name="Picture 2" descr="A red logo with a black background">
          <a:extLst>
            <a:ext uri="{FF2B5EF4-FFF2-40B4-BE49-F238E27FC236}">
              <a16:creationId xmlns:a16="http://schemas.microsoft.com/office/drawing/2014/main" id="{F5FE2A17-B9B7-44FF-9CE1-A4902720D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99470" cy="8839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1599470</xdr:colOff>
      <xdr:row>3</xdr:row>
      <xdr:rowOff>198119</xdr:rowOff>
    </xdr:to>
    <xdr:pic>
      <xdr:nvPicPr>
        <xdr:cNvPr id="6" name="Picture 5" descr="A red logo with a black background">
          <a:extLst>
            <a:ext uri="{FF2B5EF4-FFF2-40B4-BE49-F238E27FC236}">
              <a16:creationId xmlns:a16="http://schemas.microsoft.com/office/drawing/2014/main" id="{F93D08DE-364B-4724-B0A3-AEC61A257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0540" y="0"/>
          <a:ext cx="1599470" cy="8839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53"/>
  <sheetViews>
    <sheetView showGridLines="0" tabSelected="1" zoomScaleNormal="100" workbookViewId="0">
      <selection activeCell="C1" sqref="C1:H1"/>
    </sheetView>
  </sheetViews>
  <sheetFormatPr defaultRowHeight="14.4" x14ac:dyDescent="0.3"/>
  <cols>
    <col min="1" max="1" width="9.109375" customWidth="1"/>
    <col min="2" max="2" width="19.5546875" customWidth="1"/>
    <col min="3" max="3" width="5.109375" customWidth="1"/>
    <col min="4" max="4" width="6.33203125" customWidth="1"/>
    <col min="5" max="5" width="4.6640625" customWidth="1"/>
    <col min="6" max="6" width="5.5546875" customWidth="1"/>
    <col min="7" max="8" width="6.33203125" customWidth="1"/>
    <col min="9" max="9" width="24.109375" customWidth="1"/>
    <col min="10" max="10" width="7" customWidth="1"/>
    <col min="12" max="12" width="33.44140625" style="5" customWidth="1"/>
    <col min="14" max="14" width="8.88671875" style="25"/>
  </cols>
  <sheetData>
    <row r="1" spans="1:12" ht="18" x14ac:dyDescent="0.35">
      <c r="B1" s="16"/>
      <c r="C1" s="29" t="s">
        <v>32</v>
      </c>
      <c r="D1" s="29"/>
      <c r="E1" s="29"/>
      <c r="F1" s="29"/>
      <c r="G1" s="29"/>
      <c r="H1" s="29"/>
      <c r="I1" s="16"/>
    </row>
    <row r="2" spans="1:12" ht="18" x14ac:dyDescent="0.35">
      <c r="B2" s="14"/>
      <c r="C2" s="45"/>
      <c r="D2" s="45"/>
      <c r="E2" s="45"/>
      <c r="F2" s="45"/>
      <c r="G2" s="45"/>
      <c r="H2" s="45"/>
      <c r="I2" s="14"/>
      <c r="K2" s="12"/>
      <c r="L2" s="27" t="s">
        <v>8</v>
      </c>
    </row>
    <row r="3" spans="1:12" ht="18" x14ac:dyDescent="0.35">
      <c r="A3" s="14"/>
      <c r="B3" s="14"/>
      <c r="C3" s="32" t="s">
        <v>19</v>
      </c>
      <c r="D3" s="32"/>
      <c r="E3" s="32"/>
      <c r="F3" s="32"/>
      <c r="G3" s="32"/>
      <c r="H3" s="32"/>
      <c r="I3" s="14"/>
      <c r="K3" s="12">
        <v>1</v>
      </c>
      <c r="L3" s="28" t="s">
        <v>9</v>
      </c>
    </row>
    <row r="4" spans="1:12" ht="18" x14ac:dyDescent="0.35">
      <c r="A4" s="15"/>
      <c r="B4" s="15"/>
      <c r="C4" s="33" t="s">
        <v>20</v>
      </c>
      <c r="D4" s="33"/>
      <c r="E4" s="33"/>
      <c r="F4" s="33"/>
      <c r="G4" s="33"/>
      <c r="H4" s="33"/>
      <c r="I4" s="15"/>
      <c r="K4" s="12">
        <v>2</v>
      </c>
      <c r="L4" s="28" t="s">
        <v>10</v>
      </c>
    </row>
    <row r="5" spans="1:12" ht="17.100000000000001" customHeight="1" x14ac:dyDescent="0.3">
      <c r="A5" s="1"/>
      <c r="B5" s="34" t="str">
        <f t="shared" ref="B5:B12" si="0">L2</f>
        <v>County 1</v>
      </c>
      <c r="C5" s="37"/>
      <c r="D5" s="1" t="s">
        <v>0</v>
      </c>
      <c r="E5" s="40" t="s">
        <v>1</v>
      </c>
      <c r="F5" s="40"/>
      <c r="G5" s="1" t="s">
        <v>0</v>
      </c>
      <c r="H5" s="34" t="str">
        <f>L12</f>
        <v>County 2</v>
      </c>
      <c r="I5" s="35"/>
      <c r="K5" s="12">
        <v>3</v>
      </c>
      <c r="L5" s="28" t="s">
        <v>11</v>
      </c>
    </row>
    <row r="6" spans="1:12" ht="17.100000000000001" customHeight="1" x14ac:dyDescent="0.3">
      <c r="A6" s="1">
        <v>1</v>
      </c>
      <c r="B6" s="30" t="str">
        <f t="shared" si="0"/>
        <v>Player 1</v>
      </c>
      <c r="C6" s="31"/>
      <c r="D6" s="8">
        <f>IF(ISBLANK(E6),0,IF(E6&gt;F6,1,IF(F6&gt;E6,0,0.5)))</f>
        <v>0</v>
      </c>
      <c r="E6" s="26"/>
      <c r="F6" s="26"/>
      <c r="G6" s="8">
        <f>IF(ISBLANK(F6),0,IF(F6&gt;E6,1,IF(E6&gt;F6,0,0.5)))</f>
        <v>0</v>
      </c>
      <c r="H6" s="30" t="str">
        <f>L13</f>
        <v>Player 1</v>
      </c>
      <c r="I6" s="31"/>
      <c r="K6" s="12">
        <v>4</v>
      </c>
      <c r="L6" s="28" t="s">
        <v>12</v>
      </c>
    </row>
    <row r="7" spans="1:12" ht="17.100000000000001" customHeight="1" x14ac:dyDescent="0.3">
      <c r="A7" s="1">
        <v>2</v>
      </c>
      <c r="B7" s="30" t="str">
        <f t="shared" si="0"/>
        <v>Player 2</v>
      </c>
      <c r="C7" s="31"/>
      <c r="D7" s="8">
        <f t="shared" ref="D7:D13" si="1">IF(ISBLANK(E7),0,IF(E7&gt;F7,1,IF(F7&gt;E7,0,0.5)))</f>
        <v>0</v>
      </c>
      <c r="E7" s="26"/>
      <c r="F7" s="26"/>
      <c r="G7" s="8">
        <f t="shared" ref="G7:G13" si="2">IF(ISBLANK(F7),0,IF(F7&gt;E7,1,IF(E7&gt;F7,0,0.5)))</f>
        <v>0</v>
      </c>
      <c r="H7" s="30" t="str">
        <f t="shared" ref="H7:H13" si="3">L14</f>
        <v>Player 2</v>
      </c>
      <c r="I7" s="31"/>
      <c r="K7" s="12">
        <v>5</v>
      </c>
      <c r="L7" s="28" t="s">
        <v>13</v>
      </c>
    </row>
    <row r="8" spans="1:12" ht="17.100000000000001" customHeight="1" x14ac:dyDescent="0.3">
      <c r="A8" s="1">
        <v>3</v>
      </c>
      <c r="B8" s="30" t="str">
        <f t="shared" si="0"/>
        <v>Player 3</v>
      </c>
      <c r="C8" s="31"/>
      <c r="D8" s="8">
        <f t="shared" si="1"/>
        <v>0</v>
      </c>
      <c r="E8" s="26"/>
      <c r="F8" s="26"/>
      <c r="G8" s="8">
        <f t="shared" si="2"/>
        <v>0</v>
      </c>
      <c r="H8" s="30" t="str">
        <f t="shared" si="3"/>
        <v>Player 3</v>
      </c>
      <c r="I8" s="31"/>
      <c r="K8" s="12">
        <v>6</v>
      </c>
      <c r="L8" s="28" t="s">
        <v>14</v>
      </c>
    </row>
    <row r="9" spans="1:12" ht="17.100000000000001" customHeight="1" x14ac:dyDescent="0.3">
      <c r="A9" s="1">
        <v>4</v>
      </c>
      <c r="B9" s="30" t="str">
        <f t="shared" si="0"/>
        <v>Player 4</v>
      </c>
      <c r="C9" s="31"/>
      <c r="D9" s="8">
        <f t="shared" si="1"/>
        <v>0</v>
      </c>
      <c r="E9" s="26"/>
      <c r="F9" s="26"/>
      <c r="G9" s="8">
        <f t="shared" si="2"/>
        <v>0</v>
      </c>
      <c r="H9" s="30" t="str">
        <f>L16</f>
        <v>Player 4</v>
      </c>
      <c r="I9" s="31"/>
      <c r="K9" s="12">
        <v>7</v>
      </c>
      <c r="L9" s="28" t="s">
        <v>15</v>
      </c>
    </row>
    <row r="10" spans="1:12" ht="17.100000000000001" customHeight="1" x14ac:dyDescent="0.3">
      <c r="A10" s="1">
        <v>5</v>
      </c>
      <c r="B10" s="30" t="str">
        <f t="shared" si="0"/>
        <v>Player 5</v>
      </c>
      <c r="C10" s="31"/>
      <c r="D10" s="8">
        <f t="shared" si="1"/>
        <v>0</v>
      </c>
      <c r="E10" s="26"/>
      <c r="F10" s="26"/>
      <c r="G10" s="8">
        <f t="shared" si="2"/>
        <v>0</v>
      </c>
      <c r="H10" s="30" t="str">
        <f>L17</f>
        <v>Player 5</v>
      </c>
      <c r="I10" s="31"/>
      <c r="K10" s="12">
        <v>8</v>
      </c>
      <c r="L10" s="28" t="s">
        <v>16</v>
      </c>
    </row>
    <row r="11" spans="1:12" ht="17.100000000000001" customHeight="1" x14ac:dyDescent="0.3">
      <c r="A11" s="1">
        <v>6</v>
      </c>
      <c r="B11" s="30" t="str">
        <f t="shared" si="0"/>
        <v>Player 6</v>
      </c>
      <c r="C11" s="31"/>
      <c r="D11" s="8">
        <f t="shared" si="1"/>
        <v>0</v>
      </c>
      <c r="E11" s="26"/>
      <c r="F11" s="26"/>
      <c r="G11" s="8">
        <f t="shared" si="2"/>
        <v>0</v>
      </c>
      <c r="H11" s="30" t="str">
        <f t="shared" si="3"/>
        <v>Player 6</v>
      </c>
      <c r="I11" s="31"/>
      <c r="K11" s="13"/>
      <c r="L11" s="20"/>
    </row>
    <row r="12" spans="1:12" ht="17.100000000000001" customHeight="1" x14ac:dyDescent="0.3">
      <c r="A12" s="1">
        <v>7</v>
      </c>
      <c r="B12" s="30" t="str">
        <f t="shared" si="0"/>
        <v>Player 7</v>
      </c>
      <c r="C12" s="31"/>
      <c r="D12" s="8">
        <f t="shared" si="1"/>
        <v>0</v>
      </c>
      <c r="E12" s="26"/>
      <c r="F12" s="26"/>
      <c r="G12" s="8">
        <f t="shared" si="2"/>
        <v>0</v>
      </c>
      <c r="H12" s="30" t="str">
        <f t="shared" si="3"/>
        <v>Player 7</v>
      </c>
      <c r="I12" s="31"/>
      <c r="K12" s="12"/>
      <c r="L12" s="27" t="s">
        <v>17</v>
      </c>
    </row>
    <row r="13" spans="1:12" ht="17.100000000000001" customHeight="1" x14ac:dyDescent="0.3">
      <c r="A13" s="1">
        <v>8</v>
      </c>
      <c r="B13" s="21" t="str">
        <f>L10</f>
        <v>Player 8</v>
      </c>
      <c r="C13" s="22"/>
      <c r="D13" s="8">
        <f t="shared" si="1"/>
        <v>0</v>
      </c>
      <c r="E13" s="26"/>
      <c r="F13" s="26"/>
      <c r="G13" s="8">
        <f t="shared" si="2"/>
        <v>0</v>
      </c>
      <c r="H13" s="30" t="str">
        <f t="shared" si="3"/>
        <v>Player 8</v>
      </c>
      <c r="I13" s="31"/>
      <c r="K13" s="12">
        <v>1</v>
      </c>
      <c r="L13" s="28" t="s">
        <v>9</v>
      </c>
    </row>
    <row r="14" spans="1:12" ht="17.100000000000001" customHeight="1" x14ac:dyDescent="0.3">
      <c r="A14" s="2"/>
      <c r="B14" s="30" t="s">
        <v>7</v>
      </c>
      <c r="C14" s="31"/>
      <c r="D14" s="8">
        <f>SUM(D6:D13)</f>
        <v>0</v>
      </c>
      <c r="E14" s="17"/>
      <c r="F14" s="17"/>
      <c r="G14" s="8">
        <f>SUM(G6:G13)</f>
        <v>0</v>
      </c>
      <c r="H14" s="30" t="s">
        <v>7</v>
      </c>
      <c r="I14" s="31"/>
      <c r="K14" s="12">
        <v>2</v>
      </c>
      <c r="L14" s="28" t="s">
        <v>10</v>
      </c>
    </row>
    <row r="15" spans="1:12" ht="17.100000000000001" customHeight="1" x14ac:dyDescent="0.3">
      <c r="A15" s="11"/>
      <c r="B15" s="7" t="s">
        <v>5</v>
      </c>
      <c r="C15" s="7"/>
      <c r="D15" s="8">
        <f>IF(D14=0,0,IF(D14&gt;G14,2,IF(D14=G14,1,0)))</f>
        <v>0</v>
      </c>
      <c r="E15" s="18"/>
      <c r="F15" s="18"/>
      <c r="G15" s="8">
        <f>IF(G14=0,0,IF(G14&gt;D14,2,IF(D14=G14,1,0)))</f>
        <v>0</v>
      </c>
      <c r="H15" s="30" t="s">
        <v>5</v>
      </c>
      <c r="I15" s="31"/>
      <c r="K15" s="12">
        <v>3</v>
      </c>
      <c r="L15" s="28" t="s">
        <v>11</v>
      </c>
    </row>
    <row r="16" spans="1:12" ht="17.100000000000001" customHeight="1" x14ac:dyDescent="0.3">
      <c r="A16" s="3"/>
      <c r="B16" s="3"/>
      <c r="C16" s="3"/>
      <c r="D16" s="3"/>
      <c r="E16" s="19"/>
      <c r="F16" s="19"/>
      <c r="G16" s="3"/>
      <c r="H16" s="3"/>
      <c r="I16" s="3"/>
      <c r="K16" s="12">
        <v>4</v>
      </c>
      <c r="L16" s="28" t="s">
        <v>12</v>
      </c>
    </row>
    <row r="17" spans="1:14" ht="17.100000000000001" customHeight="1" x14ac:dyDescent="0.3">
      <c r="A17" s="1"/>
      <c r="B17" s="34" t="str">
        <f t="shared" ref="B17:B24" si="4">L2</f>
        <v>County 1</v>
      </c>
      <c r="C17" s="37"/>
      <c r="D17" s="1" t="s">
        <v>0</v>
      </c>
      <c r="E17" s="38" t="s">
        <v>1</v>
      </c>
      <c r="F17" s="39"/>
      <c r="G17" s="1" t="s">
        <v>0</v>
      </c>
      <c r="H17" s="34" t="str">
        <f>L22</f>
        <v>County 3</v>
      </c>
      <c r="I17" s="35"/>
      <c r="K17" s="12">
        <v>5</v>
      </c>
      <c r="L17" s="28" t="s">
        <v>13</v>
      </c>
    </row>
    <row r="18" spans="1:14" ht="17.100000000000001" customHeight="1" x14ac:dyDescent="0.3">
      <c r="A18" s="1">
        <v>1</v>
      </c>
      <c r="B18" s="30" t="str">
        <f t="shared" si="4"/>
        <v>Player 1</v>
      </c>
      <c r="C18" s="31"/>
      <c r="D18" s="8">
        <f>IF(ISBLANK(E18),0,IF(E18&gt;F18,1,IF(F18&gt;E18,0,0.5)))</f>
        <v>0</v>
      </c>
      <c r="E18" s="26"/>
      <c r="F18" s="26"/>
      <c r="G18" s="8">
        <f>IF(ISBLANK(F18),0,IF(F18&gt;E18,1,IF(E18&gt;F18,0,0.5)))</f>
        <v>0</v>
      </c>
      <c r="H18" s="30" t="str">
        <f>L23</f>
        <v>Player 1</v>
      </c>
      <c r="I18" s="31" t="str">
        <f t="shared" ref="I18" si="5">L23</f>
        <v>Player 1</v>
      </c>
      <c r="K18" s="12">
        <v>6</v>
      </c>
      <c r="L18" s="28" t="s">
        <v>14</v>
      </c>
    </row>
    <row r="19" spans="1:14" ht="17.100000000000001" customHeight="1" x14ac:dyDescent="0.3">
      <c r="A19" s="1">
        <v>2</v>
      </c>
      <c r="B19" s="30" t="str">
        <f t="shared" si="4"/>
        <v>Player 2</v>
      </c>
      <c r="C19" s="31"/>
      <c r="D19" s="8">
        <f t="shared" ref="D19:D25" si="6">IF(ISBLANK(E19),0,IF(E19&gt;F19,1,IF(F19&gt;E19,0,0.5)))</f>
        <v>0</v>
      </c>
      <c r="E19" s="26"/>
      <c r="F19" s="26"/>
      <c r="G19" s="8">
        <f t="shared" ref="G19:G25" si="7">IF(ISBLANK(F19),0,IF(F19&gt;E19,1,IF(E19&gt;F19,0,0.5)))</f>
        <v>0</v>
      </c>
      <c r="H19" s="30" t="str">
        <f t="shared" ref="H19:H22" si="8">L24</f>
        <v>Player 2</v>
      </c>
      <c r="I19" s="31" t="str">
        <f t="shared" ref="I19:I22" si="9">L24</f>
        <v>Player 2</v>
      </c>
      <c r="K19" s="12">
        <v>7</v>
      </c>
      <c r="L19" s="28" t="s">
        <v>15</v>
      </c>
    </row>
    <row r="20" spans="1:14" ht="17.100000000000001" customHeight="1" x14ac:dyDescent="0.3">
      <c r="A20" s="1">
        <v>3</v>
      </c>
      <c r="B20" s="30" t="str">
        <f t="shared" si="4"/>
        <v>Player 3</v>
      </c>
      <c r="C20" s="31"/>
      <c r="D20" s="8">
        <f t="shared" si="6"/>
        <v>0</v>
      </c>
      <c r="E20" s="26"/>
      <c r="F20" s="26"/>
      <c r="G20" s="8">
        <f t="shared" si="7"/>
        <v>0</v>
      </c>
      <c r="H20" s="30" t="str">
        <f t="shared" si="8"/>
        <v>Player 3</v>
      </c>
      <c r="I20" s="31" t="str">
        <f t="shared" si="9"/>
        <v>Player 3</v>
      </c>
      <c r="K20" s="12">
        <v>8</v>
      </c>
      <c r="L20" s="28" t="s">
        <v>16</v>
      </c>
    </row>
    <row r="21" spans="1:14" ht="17.100000000000001" customHeight="1" x14ac:dyDescent="0.3">
      <c r="A21" s="1">
        <v>4</v>
      </c>
      <c r="B21" s="30" t="str">
        <f t="shared" si="4"/>
        <v>Player 4</v>
      </c>
      <c r="C21" s="31"/>
      <c r="D21" s="8">
        <f t="shared" si="6"/>
        <v>0</v>
      </c>
      <c r="E21" s="26"/>
      <c r="F21" s="26"/>
      <c r="G21" s="8">
        <f t="shared" si="7"/>
        <v>0</v>
      </c>
      <c r="H21" s="30" t="str">
        <f t="shared" si="8"/>
        <v>Player 4</v>
      </c>
      <c r="I21" s="31" t="str">
        <f t="shared" si="9"/>
        <v>Player 4</v>
      </c>
      <c r="K21" s="13"/>
      <c r="L21" s="20"/>
    </row>
    <row r="22" spans="1:14" ht="17.100000000000001" customHeight="1" x14ac:dyDescent="0.3">
      <c r="A22" s="1">
        <v>5</v>
      </c>
      <c r="B22" s="30" t="str">
        <f t="shared" si="4"/>
        <v>Player 5</v>
      </c>
      <c r="C22" s="31"/>
      <c r="D22" s="8">
        <f t="shared" si="6"/>
        <v>0</v>
      </c>
      <c r="E22" s="26"/>
      <c r="F22" s="26"/>
      <c r="G22" s="8">
        <f t="shared" si="7"/>
        <v>0</v>
      </c>
      <c r="H22" s="30" t="str">
        <f t="shared" si="8"/>
        <v>Player 5</v>
      </c>
      <c r="I22" s="31" t="str">
        <f t="shared" si="9"/>
        <v>Player 5</v>
      </c>
      <c r="K22" s="12"/>
      <c r="L22" s="27" t="s">
        <v>18</v>
      </c>
    </row>
    <row r="23" spans="1:14" ht="17.100000000000001" customHeight="1" x14ac:dyDescent="0.3">
      <c r="A23" s="1">
        <v>6</v>
      </c>
      <c r="B23" s="30" t="str">
        <f t="shared" si="4"/>
        <v>Player 6</v>
      </c>
      <c r="C23" s="31"/>
      <c r="D23" s="8">
        <f t="shared" si="6"/>
        <v>0</v>
      </c>
      <c r="E23" s="26"/>
      <c r="F23" s="26"/>
      <c r="G23" s="8">
        <f t="shared" si="7"/>
        <v>0</v>
      </c>
      <c r="H23" s="30" t="str">
        <f t="shared" ref="H23:H25" si="10">L28</f>
        <v>Player 6</v>
      </c>
      <c r="I23" s="31" t="str">
        <f t="shared" ref="I23:I25" si="11">L28</f>
        <v>Player 6</v>
      </c>
      <c r="K23" s="12">
        <v>1</v>
      </c>
      <c r="L23" s="28" t="s">
        <v>9</v>
      </c>
    </row>
    <row r="24" spans="1:14" ht="17.100000000000001" customHeight="1" x14ac:dyDescent="0.3">
      <c r="A24" s="1">
        <v>7</v>
      </c>
      <c r="B24" s="30" t="str">
        <f t="shared" si="4"/>
        <v>Player 7</v>
      </c>
      <c r="C24" s="31"/>
      <c r="D24" s="8">
        <f t="shared" si="6"/>
        <v>0</v>
      </c>
      <c r="E24" s="26"/>
      <c r="F24" s="26"/>
      <c r="G24" s="8">
        <f t="shared" si="7"/>
        <v>0</v>
      </c>
      <c r="H24" s="30" t="str">
        <f t="shared" si="10"/>
        <v>Player 7</v>
      </c>
      <c r="I24" s="31" t="str">
        <f t="shared" si="11"/>
        <v>Player 7</v>
      </c>
      <c r="K24" s="12">
        <v>2</v>
      </c>
      <c r="L24" s="28" t="s">
        <v>10</v>
      </c>
    </row>
    <row r="25" spans="1:14" ht="17.100000000000001" customHeight="1" x14ac:dyDescent="0.3">
      <c r="A25" s="1">
        <v>8</v>
      </c>
      <c r="B25" s="21" t="str">
        <f>L10</f>
        <v>Player 8</v>
      </c>
      <c r="C25" s="22"/>
      <c r="D25" s="8">
        <f t="shared" si="6"/>
        <v>0</v>
      </c>
      <c r="E25" s="26"/>
      <c r="F25" s="26"/>
      <c r="G25" s="8">
        <f t="shared" si="7"/>
        <v>0</v>
      </c>
      <c r="H25" s="30" t="str">
        <f t="shared" si="10"/>
        <v>Player 8</v>
      </c>
      <c r="I25" s="31" t="str">
        <f t="shared" si="11"/>
        <v>Player 8</v>
      </c>
      <c r="K25" s="12">
        <v>3</v>
      </c>
      <c r="L25" s="28" t="s">
        <v>11</v>
      </c>
    </row>
    <row r="26" spans="1:14" ht="17.100000000000001" customHeight="1" x14ac:dyDescent="0.3">
      <c r="A26" s="1"/>
      <c r="B26" s="30" t="s">
        <v>7</v>
      </c>
      <c r="C26" s="31"/>
      <c r="D26" s="8">
        <f>SUM(D18:D25)</f>
        <v>0</v>
      </c>
      <c r="E26" s="17"/>
      <c r="F26" s="17"/>
      <c r="G26" s="8">
        <f>SUM(G18:G25)</f>
        <v>0</v>
      </c>
      <c r="H26" s="30" t="s">
        <v>7</v>
      </c>
      <c r="I26" s="31"/>
      <c r="K26" s="12">
        <v>4</v>
      </c>
      <c r="L26" s="28" t="s">
        <v>12</v>
      </c>
    </row>
    <row r="27" spans="1:14" ht="17.100000000000001" customHeight="1" x14ac:dyDescent="0.3">
      <c r="A27" s="11"/>
      <c r="B27" s="7" t="s">
        <v>5</v>
      </c>
      <c r="C27" s="7"/>
      <c r="D27" s="8">
        <f>IF(D26=0,0,IF(D26&gt;G26,2,IF(D26=G26,1,0)))</f>
        <v>0</v>
      </c>
      <c r="E27" s="18"/>
      <c r="F27" s="18"/>
      <c r="G27" s="8">
        <f>IF(G26=0,0,IF(G26&gt;D26,2,IF(D26=G26,1,0)))</f>
        <v>0</v>
      </c>
      <c r="H27" s="30" t="s">
        <v>5</v>
      </c>
      <c r="I27" s="31"/>
      <c r="K27" s="12">
        <v>5</v>
      </c>
      <c r="L27" s="28" t="s">
        <v>13</v>
      </c>
      <c r="N27" s="23"/>
    </row>
    <row r="28" spans="1:14" ht="17.100000000000001" customHeight="1" x14ac:dyDescent="0.3">
      <c r="A28" s="3"/>
      <c r="B28" s="3"/>
      <c r="C28" s="3"/>
      <c r="D28" s="3"/>
      <c r="E28" s="19"/>
      <c r="F28" s="19"/>
      <c r="G28" s="3"/>
      <c r="H28" s="3"/>
      <c r="I28" s="3"/>
      <c r="K28" s="12">
        <v>6</v>
      </c>
      <c r="L28" s="28" t="s">
        <v>14</v>
      </c>
      <c r="N28" s="23"/>
    </row>
    <row r="29" spans="1:14" ht="17.100000000000001" customHeight="1" x14ac:dyDescent="0.3">
      <c r="A29" s="1"/>
      <c r="B29" s="34" t="str">
        <f t="shared" ref="B29:B35" si="12">L22</f>
        <v>County 3</v>
      </c>
      <c r="C29" s="37"/>
      <c r="D29" s="1" t="s">
        <v>0</v>
      </c>
      <c r="E29" s="38" t="s">
        <v>1</v>
      </c>
      <c r="F29" s="39"/>
      <c r="G29" s="1" t="s">
        <v>0</v>
      </c>
      <c r="H29" s="34" t="str">
        <f>L12</f>
        <v>County 2</v>
      </c>
      <c r="I29" s="35"/>
      <c r="K29" s="12">
        <v>7</v>
      </c>
      <c r="L29" s="28" t="s">
        <v>15</v>
      </c>
      <c r="N29" s="24"/>
    </row>
    <row r="30" spans="1:14" ht="17.100000000000001" customHeight="1" x14ac:dyDescent="0.3">
      <c r="A30" s="1">
        <v>1</v>
      </c>
      <c r="B30" s="30" t="str">
        <f t="shared" si="12"/>
        <v>Player 1</v>
      </c>
      <c r="C30" s="31"/>
      <c r="D30" s="8">
        <f>IF(ISBLANK(E30),0,IF(E30&gt;F30,1,IF(F30&gt;E30,0,0.5)))</f>
        <v>0</v>
      </c>
      <c r="E30" s="26"/>
      <c r="F30" s="26"/>
      <c r="G30" s="8">
        <f>IF(ISBLANK(F30),0,IF(F30&gt;E30,1,IF(E30&gt;F30,0,0.5)))</f>
        <v>0</v>
      </c>
      <c r="H30" s="30" t="str">
        <f>L13</f>
        <v>Player 1</v>
      </c>
      <c r="I30" s="31" t="str">
        <f t="shared" ref="I30" si="13">L13</f>
        <v>Player 1</v>
      </c>
      <c r="K30" s="12">
        <v>8</v>
      </c>
      <c r="L30" s="28" t="s">
        <v>16</v>
      </c>
      <c r="N30" s="24"/>
    </row>
    <row r="31" spans="1:14" ht="17.100000000000001" customHeight="1" x14ac:dyDescent="0.3">
      <c r="A31" s="1">
        <v>2</v>
      </c>
      <c r="B31" s="30" t="str">
        <f t="shared" si="12"/>
        <v>Player 2</v>
      </c>
      <c r="C31" s="31"/>
      <c r="D31" s="8">
        <f t="shared" ref="D31:D37" si="14">IF(ISBLANK(E31),0,IF(E31&gt;F31,1,IF(F31&gt;E31,0,0.5)))</f>
        <v>0</v>
      </c>
      <c r="E31" s="26"/>
      <c r="F31" s="26"/>
      <c r="G31" s="8">
        <f t="shared" ref="G31:G37" si="15">IF(ISBLANK(F31),0,IF(F31&gt;E31,1,IF(E31&gt;F31,0,0.5)))</f>
        <v>0</v>
      </c>
      <c r="H31" s="30" t="str">
        <f t="shared" ref="H31:H32" si="16">L14</f>
        <v>Player 2</v>
      </c>
      <c r="I31" s="31" t="str">
        <f t="shared" ref="I31:I35" si="17">L14</f>
        <v>Player 2</v>
      </c>
      <c r="N31" s="24"/>
    </row>
    <row r="32" spans="1:14" ht="17.100000000000001" customHeight="1" x14ac:dyDescent="0.3">
      <c r="A32" s="1">
        <v>3</v>
      </c>
      <c r="B32" s="30" t="str">
        <f t="shared" si="12"/>
        <v>Player 3</v>
      </c>
      <c r="C32" s="31"/>
      <c r="D32" s="8">
        <f t="shared" si="14"/>
        <v>0</v>
      </c>
      <c r="E32" s="26"/>
      <c r="F32" s="26"/>
      <c r="G32" s="8">
        <f t="shared" si="15"/>
        <v>0</v>
      </c>
      <c r="H32" s="30" t="str">
        <f t="shared" si="16"/>
        <v>Player 3</v>
      </c>
      <c r="I32" s="31" t="str">
        <f t="shared" si="17"/>
        <v>Player 3</v>
      </c>
      <c r="N32" s="24"/>
    </row>
    <row r="33" spans="1:14" ht="17.100000000000001" customHeight="1" x14ac:dyDescent="0.3">
      <c r="A33" s="1">
        <v>4</v>
      </c>
      <c r="B33" s="30" t="str">
        <f t="shared" si="12"/>
        <v>Player 4</v>
      </c>
      <c r="C33" s="31"/>
      <c r="D33" s="8">
        <f t="shared" si="14"/>
        <v>0</v>
      </c>
      <c r="E33" s="26"/>
      <c r="F33" s="26"/>
      <c r="G33" s="8">
        <f t="shared" si="15"/>
        <v>0</v>
      </c>
      <c r="H33" s="30" t="str">
        <f t="shared" ref="H33:H37" si="18">L16</f>
        <v>Player 4</v>
      </c>
      <c r="I33" s="31" t="str">
        <f>L17</f>
        <v>Player 5</v>
      </c>
    </row>
    <row r="34" spans="1:14" ht="17.100000000000001" customHeight="1" x14ac:dyDescent="0.3">
      <c r="A34" s="1">
        <v>5</v>
      </c>
      <c r="B34" s="30" t="str">
        <f t="shared" si="12"/>
        <v>Player 5</v>
      </c>
      <c r="C34" s="31"/>
      <c r="D34" s="8">
        <f t="shared" si="14"/>
        <v>0</v>
      </c>
      <c r="E34" s="26"/>
      <c r="F34" s="26"/>
      <c r="G34" s="8">
        <f t="shared" si="15"/>
        <v>0</v>
      </c>
      <c r="H34" s="30" t="str">
        <f t="shared" si="18"/>
        <v>Player 5</v>
      </c>
      <c r="I34" s="31" t="str">
        <f>L16</f>
        <v>Player 4</v>
      </c>
    </row>
    <row r="35" spans="1:14" ht="17.100000000000001" customHeight="1" x14ac:dyDescent="0.3">
      <c r="A35" s="1">
        <v>6</v>
      </c>
      <c r="B35" s="30" t="str">
        <f t="shared" si="12"/>
        <v>Player 6</v>
      </c>
      <c r="C35" s="31"/>
      <c r="D35" s="8">
        <f t="shared" si="14"/>
        <v>0</v>
      </c>
      <c r="E35" s="26"/>
      <c r="F35" s="26"/>
      <c r="G35" s="8">
        <f t="shared" si="15"/>
        <v>0</v>
      </c>
      <c r="H35" s="30" t="str">
        <f t="shared" si="18"/>
        <v>Player 6</v>
      </c>
      <c r="I35" s="31" t="str">
        <f t="shared" si="17"/>
        <v>Player 6</v>
      </c>
      <c r="N35" s="24"/>
    </row>
    <row r="36" spans="1:14" ht="17.100000000000001" customHeight="1" x14ac:dyDescent="0.3">
      <c r="A36" s="1">
        <v>7</v>
      </c>
      <c r="B36" s="41" t="str">
        <f>L29</f>
        <v>Player 7</v>
      </c>
      <c r="C36" s="42"/>
      <c r="D36" s="8">
        <f t="shared" si="14"/>
        <v>0</v>
      </c>
      <c r="E36" s="26"/>
      <c r="F36" s="26"/>
      <c r="G36" s="8">
        <f t="shared" si="15"/>
        <v>0</v>
      </c>
      <c r="H36" s="41" t="str">
        <f t="shared" si="18"/>
        <v>Player 7</v>
      </c>
      <c r="I36" s="42"/>
    </row>
    <row r="37" spans="1:14" ht="17.100000000000001" customHeight="1" x14ac:dyDescent="0.3">
      <c r="A37" s="1">
        <v>8</v>
      </c>
      <c r="B37" s="41" t="str">
        <f>L30</f>
        <v>Player 8</v>
      </c>
      <c r="C37" s="42"/>
      <c r="D37" s="8">
        <f t="shared" si="14"/>
        <v>0</v>
      </c>
      <c r="E37" s="26"/>
      <c r="F37" s="26"/>
      <c r="G37" s="8">
        <f t="shared" si="15"/>
        <v>0</v>
      </c>
      <c r="H37" s="41" t="str">
        <f t="shared" si="18"/>
        <v>Player 8</v>
      </c>
      <c r="I37" s="42"/>
    </row>
    <row r="38" spans="1:14" ht="17.100000000000001" customHeight="1" x14ac:dyDescent="0.3">
      <c r="A38" s="1"/>
      <c r="B38" s="30" t="s">
        <v>7</v>
      </c>
      <c r="C38" s="31"/>
      <c r="D38" s="8">
        <f>SUM(D30:D37)</f>
        <v>0</v>
      </c>
      <c r="E38" s="9"/>
      <c r="F38" s="9"/>
      <c r="G38" s="8">
        <f>SUM(G30:G37)</f>
        <v>0</v>
      </c>
      <c r="H38" s="30" t="s">
        <v>7</v>
      </c>
      <c r="I38" s="31"/>
      <c r="K38" s="4"/>
      <c r="L38" s="6"/>
    </row>
    <row r="39" spans="1:14" ht="17.100000000000001" customHeight="1" x14ac:dyDescent="0.3">
      <c r="A39" s="11"/>
      <c r="B39" s="7" t="s">
        <v>5</v>
      </c>
      <c r="C39" s="7"/>
      <c r="D39" s="8">
        <f>IF(D38=0,0,IF(D38&gt;G38,2,IF(D38=G38,1,0)))</f>
        <v>0</v>
      </c>
      <c r="E39" s="10"/>
      <c r="F39" s="10"/>
      <c r="G39" s="8">
        <f>IF(G38=0,0,IF(G38&gt;D38,2,IF(D38=G38,1,0)))</f>
        <v>0</v>
      </c>
      <c r="H39" s="30" t="s">
        <v>5</v>
      </c>
      <c r="I39" s="31"/>
      <c r="K39" s="4"/>
      <c r="L39" s="6"/>
      <c r="M39" t="s">
        <v>3</v>
      </c>
    </row>
    <row r="40" spans="1:14" ht="17.100000000000001" customHeight="1" x14ac:dyDescent="0.3">
      <c r="A40" s="3"/>
      <c r="B40" s="3"/>
      <c r="C40" s="3"/>
      <c r="D40" s="3"/>
      <c r="E40" s="3"/>
      <c r="F40" s="3"/>
      <c r="G40" s="3"/>
      <c r="H40" s="3"/>
      <c r="I40" s="3"/>
      <c r="K40" s="4"/>
      <c r="L40" s="6"/>
    </row>
    <row r="41" spans="1:14" ht="17.100000000000001" customHeight="1" x14ac:dyDescent="0.3">
      <c r="A41" s="34" t="s">
        <v>2</v>
      </c>
      <c r="B41" s="36"/>
      <c r="C41" s="36"/>
      <c r="D41" s="36"/>
      <c r="E41" s="36"/>
      <c r="F41" s="36"/>
      <c r="G41" s="36"/>
      <c r="H41" s="36"/>
      <c r="I41" s="35"/>
      <c r="K41" s="4"/>
      <c r="L41" s="6"/>
    </row>
    <row r="42" spans="1:14" ht="17.100000000000001" customHeight="1" x14ac:dyDescent="0.3">
      <c r="A42" s="34" t="s">
        <v>4</v>
      </c>
      <c r="B42" s="36"/>
      <c r="C42" s="37"/>
      <c r="D42" s="34" t="s">
        <v>6</v>
      </c>
      <c r="E42" s="36"/>
      <c r="F42" s="35"/>
      <c r="G42" s="34" t="s">
        <v>5</v>
      </c>
      <c r="H42" s="36"/>
      <c r="I42" s="35"/>
      <c r="K42" s="4"/>
      <c r="L42" s="6"/>
    </row>
    <row r="43" spans="1:14" ht="17.100000000000001" customHeight="1" x14ac:dyDescent="0.3">
      <c r="A43" s="41" t="str">
        <f>L2</f>
        <v>County 1</v>
      </c>
      <c r="B43" s="43"/>
      <c r="C43" s="44"/>
      <c r="D43" s="46">
        <f>D14+D26</f>
        <v>0</v>
      </c>
      <c r="E43" s="47"/>
      <c r="F43" s="48"/>
      <c r="G43" s="34">
        <f>D15+D27</f>
        <v>0</v>
      </c>
      <c r="H43" s="36"/>
      <c r="I43" s="35"/>
      <c r="K43" s="4"/>
      <c r="L43" s="6"/>
    </row>
    <row r="44" spans="1:14" ht="17.100000000000001" customHeight="1" x14ac:dyDescent="0.3">
      <c r="A44" s="41" t="str">
        <f>L12</f>
        <v>County 2</v>
      </c>
      <c r="B44" s="43"/>
      <c r="C44" s="44"/>
      <c r="D44" s="46">
        <f>G14+G38</f>
        <v>0</v>
      </c>
      <c r="E44" s="47"/>
      <c r="F44" s="48"/>
      <c r="G44" s="34">
        <f>G15+G39</f>
        <v>0</v>
      </c>
      <c r="H44" s="36"/>
      <c r="I44" s="35"/>
      <c r="K44" s="4"/>
      <c r="L44" s="6"/>
    </row>
    <row r="45" spans="1:14" ht="16.5" customHeight="1" x14ac:dyDescent="0.3">
      <c r="A45" s="41" t="str">
        <f>L22</f>
        <v>County 3</v>
      </c>
      <c r="B45" s="43"/>
      <c r="C45" s="44"/>
      <c r="D45" s="34">
        <f>G26+D38</f>
        <v>0</v>
      </c>
      <c r="E45" s="36"/>
      <c r="F45" s="35"/>
      <c r="G45" s="34">
        <f>G27+D39</f>
        <v>0</v>
      </c>
      <c r="H45" s="36"/>
      <c r="I45" s="35"/>
      <c r="K45" s="4"/>
      <c r="L45" s="6"/>
    </row>
    <row r="46" spans="1:14" ht="15.6" x14ac:dyDescent="0.3">
      <c r="K46" s="4"/>
      <c r="L46" s="6"/>
    </row>
    <row r="48" spans="1:14" x14ac:dyDescent="0.3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3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3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3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3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3">
      <c r="A53" s="5"/>
      <c r="B53" s="5"/>
      <c r="C53" s="5"/>
      <c r="D53" s="5"/>
      <c r="E53" s="5"/>
      <c r="F53" s="5"/>
      <c r="G53" s="5"/>
      <c r="H53" s="5"/>
      <c r="I53" s="5"/>
      <c r="J53" s="5"/>
    </row>
  </sheetData>
  <sheetProtection selectLockedCells="1"/>
  <sortState xmlns:xlrd2="http://schemas.microsoft.com/office/spreadsheetml/2017/richdata2" ref="L3:M12">
    <sortCondition ref="M3:M12"/>
  </sortState>
  <mergeCells count="81">
    <mergeCell ref="B35:C35"/>
    <mergeCell ref="A43:C43"/>
    <mergeCell ref="A44:C44"/>
    <mergeCell ref="A45:C45"/>
    <mergeCell ref="C2:H2"/>
    <mergeCell ref="G43:I43"/>
    <mergeCell ref="G44:I44"/>
    <mergeCell ref="G45:I45"/>
    <mergeCell ref="D43:F43"/>
    <mergeCell ref="D44:F44"/>
    <mergeCell ref="D45:F45"/>
    <mergeCell ref="A41:I41"/>
    <mergeCell ref="D42:F42"/>
    <mergeCell ref="B6:C6"/>
    <mergeCell ref="B5:C5"/>
    <mergeCell ref="B7:C7"/>
    <mergeCell ref="B8:C8"/>
    <mergeCell ref="B14:C14"/>
    <mergeCell ref="B17:C17"/>
    <mergeCell ref="B18:C18"/>
    <mergeCell ref="B19:C19"/>
    <mergeCell ref="B20:C20"/>
    <mergeCell ref="E5:F5"/>
    <mergeCell ref="B9:C9"/>
    <mergeCell ref="B10:C10"/>
    <mergeCell ref="B11:C11"/>
    <mergeCell ref="B12:C12"/>
    <mergeCell ref="B24:C24"/>
    <mergeCell ref="G42:I42"/>
    <mergeCell ref="A42:C42"/>
    <mergeCell ref="E17:F17"/>
    <mergeCell ref="E29:F29"/>
    <mergeCell ref="B36:C36"/>
    <mergeCell ref="B37:C37"/>
    <mergeCell ref="H36:I36"/>
    <mergeCell ref="H37:I37"/>
    <mergeCell ref="B26:C26"/>
    <mergeCell ref="B30:C30"/>
    <mergeCell ref="B31:C31"/>
    <mergeCell ref="B32:C32"/>
    <mergeCell ref="B33:C33"/>
    <mergeCell ref="B29:C29"/>
    <mergeCell ref="B34:C34"/>
    <mergeCell ref="H25:I25"/>
    <mergeCell ref="B38:C38"/>
    <mergeCell ref="H10:I10"/>
    <mergeCell ref="H11:I11"/>
    <mergeCell ref="H12:I12"/>
    <mergeCell ref="H13:I13"/>
    <mergeCell ref="H14:I14"/>
    <mergeCell ref="H15:I15"/>
    <mergeCell ref="H17:I17"/>
    <mergeCell ref="H18:I18"/>
    <mergeCell ref="H19:I19"/>
    <mergeCell ref="H20:I20"/>
    <mergeCell ref="H21:I21"/>
    <mergeCell ref="B21:C21"/>
    <mergeCell ref="B22:C22"/>
    <mergeCell ref="B23:C23"/>
    <mergeCell ref="H24:I24"/>
    <mergeCell ref="H5:I5"/>
    <mergeCell ref="H6:I6"/>
    <mergeCell ref="H7:I7"/>
    <mergeCell ref="H8:I8"/>
    <mergeCell ref="H9:I9"/>
    <mergeCell ref="C1:H1"/>
    <mergeCell ref="H38:I38"/>
    <mergeCell ref="H39:I39"/>
    <mergeCell ref="C3:H3"/>
    <mergeCell ref="C4:H4"/>
    <mergeCell ref="H31:I31"/>
    <mergeCell ref="H32:I32"/>
    <mergeCell ref="H33:I33"/>
    <mergeCell ref="H34:I34"/>
    <mergeCell ref="H35:I35"/>
    <mergeCell ref="H26:I26"/>
    <mergeCell ref="H27:I27"/>
    <mergeCell ref="H29:I29"/>
    <mergeCell ref="H30:I30"/>
    <mergeCell ref="H22:I22"/>
    <mergeCell ref="H23:I23"/>
  </mergeCells>
  <phoneticPr fontId="4" type="noConversion"/>
  <conditionalFormatting sqref="D43:I45">
    <cfRule type="cellIs" dxfId="2" priority="25" operator="equal">
      <formula>0</formula>
    </cfRule>
  </conditionalFormatting>
  <conditionalFormatting sqref="G5:G15 D5:D39 B6:B14 H6:H15 B17:B26 G17:G27 H18:H27 B29:B38 G29:G39 H30:H39">
    <cfRule type="cellIs" dxfId="1" priority="45" operator="equal">
      <formula>0</formula>
    </cfRule>
  </conditionalFormatting>
  <conditionalFormatting sqref="G16:H16 G28:H28">
    <cfRule type="cellIs" dxfId="0" priority="26" operator="equal">
      <formula>0</formula>
    </cfRule>
  </conditionalFormatting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5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A69A-93B3-4C57-B8DC-462D2C2854A8}">
  <dimension ref="A2:L14"/>
  <sheetViews>
    <sheetView workbookViewId="0">
      <selection activeCell="B15" sqref="B15"/>
    </sheetView>
  </sheetViews>
  <sheetFormatPr defaultRowHeight="14.4" x14ac:dyDescent="0.3"/>
  <cols>
    <col min="1" max="1" width="4" style="25" customWidth="1"/>
  </cols>
  <sheetData>
    <row r="2" spans="1:12" ht="18" x14ac:dyDescent="0.35">
      <c r="A2" s="14">
        <v>1</v>
      </c>
      <c r="B2" s="16" t="s">
        <v>21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8" x14ac:dyDescent="0.35">
      <c r="A3" s="14"/>
      <c r="B3" s="16" t="s">
        <v>22</v>
      </c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18" x14ac:dyDescent="0.35">
      <c r="A4" s="14"/>
      <c r="B4" s="16" t="s">
        <v>23</v>
      </c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ht="18" x14ac:dyDescent="0.35">
      <c r="A5" s="14"/>
      <c r="B5" s="16" t="s">
        <v>29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18" x14ac:dyDescent="0.35">
      <c r="A6" s="14"/>
      <c r="B6" s="16" t="s">
        <v>30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18" x14ac:dyDescent="0.35">
      <c r="A7" s="14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ht="18" x14ac:dyDescent="0.35">
      <c r="A8" s="14">
        <v>2</v>
      </c>
      <c r="B8" s="16" t="s">
        <v>24</v>
      </c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ht="18" x14ac:dyDescent="0.35">
      <c r="A9" s="14"/>
      <c r="B9" s="16" t="s">
        <v>25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ht="18" x14ac:dyDescent="0.35">
      <c r="A10" s="14"/>
      <c r="B10" s="16" t="s">
        <v>26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ht="18" x14ac:dyDescent="0.35">
      <c r="A11" s="14"/>
      <c r="B11" s="16" t="s">
        <v>27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1:12" ht="18" x14ac:dyDescent="0.35">
      <c r="A12" s="14"/>
      <c r="B12" s="16" t="s">
        <v>28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 ht="18" x14ac:dyDescent="0.35">
      <c r="A13" s="14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pans="1:12" ht="18" x14ac:dyDescent="0.35">
      <c r="A14" s="14">
        <v>3</v>
      </c>
      <c r="B14" s="16" t="s">
        <v>31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U16 League</vt:lpstr>
      <vt:lpstr>How to use</vt:lpstr>
      <vt:lpstr>'U16 League'!Print_Area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Sigee</dc:creator>
  <cp:lastModifiedBy>Martin McDermott</cp:lastModifiedBy>
  <cp:lastPrinted>2023-09-17T07:44:31Z</cp:lastPrinted>
  <dcterms:created xsi:type="dcterms:W3CDTF">2015-02-20T15:52:25Z</dcterms:created>
  <dcterms:modified xsi:type="dcterms:W3CDTF">2023-12-18T16:06:30Z</dcterms:modified>
</cp:coreProperties>
</file>