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cder\Dropbox\SEG\Rules\Rules 2024\Results\"/>
    </mc:Choice>
  </mc:AlternateContent>
  <xr:revisionPtr revIDLastSave="0" documentId="13_ncr:1_{7617DA3B-D2C0-49BB-B964-BAFE02C3B98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14 League" sheetId="1" r:id="rId1"/>
    <sheet name="How to use" sheetId="8" r:id="rId2"/>
  </sheets>
  <definedNames>
    <definedName name="_xlnm.Print_Area" localSheetId="0">'U14 League'!$A$1:$M$45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8" i="1" l="1"/>
  <c r="H37" i="1"/>
  <c r="H10" i="1"/>
  <c r="H9" i="1"/>
  <c r="D41" i="1"/>
  <c r="G41" i="1"/>
  <c r="D40" i="1"/>
  <c r="G40" i="1"/>
  <c r="D28" i="1"/>
  <c r="G28" i="1"/>
  <c r="D27" i="1"/>
  <c r="G27" i="1"/>
  <c r="D14" i="1"/>
  <c r="G14" i="1"/>
  <c r="D13" i="1"/>
  <c r="G13" i="1"/>
  <c r="D6" i="1"/>
  <c r="D7" i="1"/>
  <c r="D8" i="1"/>
  <c r="D9" i="1"/>
  <c r="A51" i="1"/>
  <c r="A50" i="1"/>
  <c r="H43" i="1"/>
  <c r="H42" i="1"/>
  <c r="H41" i="1"/>
  <c r="H40" i="1"/>
  <c r="H39" i="1"/>
  <c r="B43" i="1"/>
  <c r="B42" i="1"/>
  <c r="B41" i="1"/>
  <c r="B40" i="1"/>
  <c r="H25" i="1"/>
  <c r="I25" i="1"/>
  <c r="H26" i="1"/>
  <c r="I26" i="1"/>
  <c r="H27" i="1"/>
  <c r="I27" i="1"/>
  <c r="H28" i="1"/>
  <c r="I28" i="1"/>
  <c r="H29" i="1"/>
  <c r="I29" i="1"/>
  <c r="B29" i="1"/>
  <c r="B28" i="1"/>
  <c r="B27" i="1"/>
  <c r="H7" i="1"/>
  <c r="H8" i="1"/>
  <c r="H11" i="1"/>
  <c r="H12" i="1"/>
  <c r="H13" i="1"/>
  <c r="H14" i="1"/>
  <c r="H15" i="1"/>
  <c r="B14" i="1"/>
  <c r="B13" i="1"/>
  <c r="D10" i="1" l="1"/>
  <c r="D11" i="1"/>
  <c r="D12" i="1"/>
  <c r="D15" i="1"/>
  <c r="G6" i="1"/>
  <c r="G7" i="1"/>
  <c r="G8" i="1"/>
  <c r="G9" i="1"/>
  <c r="G10" i="1"/>
  <c r="G11" i="1"/>
  <c r="G12" i="1"/>
  <c r="G15" i="1"/>
  <c r="D20" i="1"/>
  <c r="D21" i="1"/>
  <c r="D22" i="1"/>
  <c r="D23" i="1"/>
  <c r="D24" i="1"/>
  <c r="D25" i="1"/>
  <c r="D26" i="1"/>
  <c r="D29" i="1"/>
  <c r="G20" i="1"/>
  <c r="G21" i="1"/>
  <c r="G22" i="1"/>
  <c r="G23" i="1"/>
  <c r="G24" i="1"/>
  <c r="G25" i="1"/>
  <c r="G26" i="1"/>
  <c r="G29" i="1"/>
  <c r="D34" i="1"/>
  <c r="D35" i="1"/>
  <c r="D36" i="1"/>
  <c r="D37" i="1"/>
  <c r="D38" i="1"/>
  <c r="D39" i="1"/>
  <c r="D42" i="1"/>
  <c r="D43" i="1"/>
  <c r="G34" i="1"/>
  <c r="G35" i="1"/>
  <c r="G36" i="1"/>
  <c r="G37" i="1"/>
  <c r="G38" i="1"/>
  <c r="G39" i="1"/>
  <c r="G42" i="1"/>
  <c r="G43" i="1"/>
  <c r="I24" i="1"/>
  <c r="H24" i="1"/>
  <c r="I23" i="1"/>
  <c r="H23" i="1"/>
  <c r="I22" i="1"/>
  <c r="H22" i="1"/>
  <c r="I21" i="1"/>
  <c r="H21" i="1"/>
  <c r="H20" i="1"/>
  <c r="I43" i="1"/>
  <c r="I42" i="1"/>
  <c r="I39" i="1"/>
  <c r="I38" i="1"/>
  <c r="I37" i="1"/>
  <c r="I36" i="1"/>
  <c r="H36" i="1"/>
  <c r="I35" i="1"/>
  <c r="H35" i="1"/>
  <c r="H34" i="1"/>
  <c r="H19" i="1"/>
  <c r="I34" i="1"/>
  <c r="H33" i="1"/>
  <c r="B34" i="1"/>
  <c r="B35" i="1"/>
  <c r="B36" i="1"/>
  <c r="B37" i="1"/>
  <c r="B38" i="1"/>
  <c r="B39" i="1"/>
  <c r="B33" i="1"/>
  <c r="I20" i="1"/>
  <c r="B20" i="1"/>
  <c r="B21" i="1"/>
  <c r="B22" i="1"/>
  <c r="B23" i="1"/>
  <c r="B24" i="1"/>
  <c r="B25" i="1"/>
  <c r="B26" i="1"/>
  <c r="H6" i="1"/>
  <c r="H5" i="1"/>
  <c r="B6" i="1"/>
  <c r="B7" i="1"/>
  <c r="B8" i="1"/>
  <c r="B9" i="1"/>
  <c r="B10" i="1"/>
  <c r="B11" i="1"/>
  <c r="B12" i="1"/>
  <c r="B15" i="1"/>
  <c r="D44" i="1" l="1"/>
  <c r="G44" i="1"/>
  <c r="G30" i="1"/>
  <c r="D30" i="1"/>
  <c r="D16" i="1"/>
  <c r="G16" i="1"/>
  <c r="D50" i="1" l="1"/>
  <c r="D51" i="1"/>
  <c r="D49" i="1"/>
  <c r="G45" i="1"/>
  <c r="D45" i="1"/>
  <c r="G31" i="1"/>
  <c r="D31" i="1"/>
  <c r="G17" i="1"/>
  <c r="D17" i="1"/>
  <c r="G50" i="1" l="1"/>
  <c r="G51" i="1"/>
  <c r="G49" i="1"/>
  <c r="B19" i="1"/>
  <c r="A49" i="1"/>
  <c r="B5" i="1" l="1"/>
</calcChain>
</file>

<file path=xl/sharedStrings.xml><?xml version="1.0" encoding="utf-8"?>
<sst xmlns="http://schemas.openxmlformats.org/spreadsheetml/2006/main" count="74" uniqueCount="36">
  <si>
    <t>Points</t>
  </si>
  <si>
    <t>Score</t>
  </si>
  <si>
    <t>Total Points</t>
  </si>
  <si>
    <t xml:space="preserve">    </t>
  </si>
  <si>
    <t>County</t>
  </si>
  <si>
    <t>Match Points</t>
  </si>
  <si>
    <t>Game points</t>
  </si>
  <si>
    <t>Total Game Points</t>
  </si>
  <si>
    <t>Home Club</t>
  </si>
  <si>
    <t>County 1</t>
  </si>
  <si>
    <t>Player 1</t>
  </si>
  <si>
    <t>Player 2</t>
  </si>
  <si>
    <t>Player 3</t>
  </si>
  <si>
    <t>Player 4</t>
  </si>
  <si>
    <t>Player 5</t>
  </si>
  <si>
    <t>Player 6</t>
  </si>
  <si>
    <t>Player 7</t>
  </si>
  <si>
    <t>Player 8</t>
  </si>
  <si>
    <t>Player 9</t>
  </si>
  <si>
    <t>Player 10</t>
  </si>
  <si>
    <t>County 2</t>
  </si>
  <si>
    <t>County 3</t>
  </si>
  <si>
    <t>Venue</t>
  </si>
  <si>
    <t>Date</t>
  </si>
  <si>
    <t>Under 14 League</t>
  </si>
  <si>
    <t>Enter Venue, Date, County Name and Players' Names (in playing order).</t>
  </si>
  <si>
    <t>Venue - cell C3</t>
  </si>
  <si>
    <t>Date - cell C4</t>
  </si>
  <si>
    <t>County Names - cells L2, L14, L26</t>
  </si>
  <si>
    <t>Players' Names - cells L3 - L12, L15 - L24, L27 - L36</t>
  </si>
  <si>
    <t>When games are completed, enter the scores using columns E &amp; F</t>
  </si>
  <si>
    <t>For example:</t>
  </si>
  <si>
    <t>In Game 1 between County 1 and County 2 the result was a 3&amp;1 win for County 1</t>
  </si>
  <si>
    <t>Enter "3" in cell E6 and "1" in cell F6</t>
  </si>
  <si>
    <t>The game point for County 1 will appear on the sheet.</t>
  </si>
  <si>
    <t>When the matches are complete, the Game ponts and Match Points can be found in the block commencing at Row 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</si>
</sst>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2" xfId="0" applyBorder="1"/>
    <xf numFmtId="0" fontId="1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right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/>
    <xf numFmtId="0" fontId="0" fillId="0" borderId="3" xfId="0" applyBorder="1"/>
    <xf numFmtId="0" fontId="1" fillId="0" borderId="1" xfId="0" applyFont="1" applyBorder="1" applyProtection="1">
      <protection locked="0"/>
    </xf>
    <xf numFmtId="0" fontId="0" fillId="0" borderId="0" xfId="0" applyProtection="1">
      <protection locked="0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1" xfId="0" applyBorder="1" applyProtection="1">
      <protection locked="0"/>
    </xf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/>
    <xf numFmtId="0" fontId="3" fillId="0" borderId="2" xfId="0" applyFont="1" applyBorder="1"/>
    <xf numFmtId="0" fontId="3" fillId="0" borderId="0" xfId="0" applyFont="1" applyAlignment="1" applyProtection="1">
      <alignment horizontal="left"/>
      <protection locked="0"/>
    </xf>
    <xf numFmtId="0" fontId="1" fillId="0" borderId="3" xfId="0" applyFont="1" applyBorder="1"/>
    <xf numFmtId="0" fontId="0" fillId="0" borderId="4" xfId="0" applyBorder="1"/>
    <xf numFmtId="0" fontId="0" fillId="0" borderId="0" xfId="0" quotePrefix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/>
      <protection locked="0"/>
    </xf>
    <xf numFmtId="0" fontId="3" fillId="3" borderId="1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3" xfId="0" applyFont="1" applyBorder="1"/>
    <xf numFmtId="0" fontId="0" fillId="0" borderId="4" xfId="0" applyBorder="1"/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2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2" fillId="0" borderId="0" xfId="0" applyFont="1" applyAlignment="1" applyProtection="1">
      <alignment horizontal="center"/>
      <protection locked="0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3" borderId="0" xfId="0" applyFont="1" applyFill="1" applyAlignment="1" applyProtection="1">
      <alignment horizontal="center"/>
      <protection locked="0"/>
    </xf>
    <xf numFmtId="15" fontId="2" fillId="3" borderId="5" xfId="0" applyNumberFormat="1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974630</xdr:colOff>
      <xdr:row>3</xdr:row>
      <xdr:rowOff>198119</xdr:rowOff>
    </xdr:to>
    <xdr:pic>
      <xdr:nvPicPr>
        <xdr:cNvPr id="3" name="Picture 2" descr="A red logo with a black background">
          <a:extLst>
            <a:ext uri="{FF2B5EF4-FFF2-40B4-BE49-F238E27FC236}">
              <a16:creationId xmlns:a16="http://schemas.microsoft.com/office/drawing/2014/main" id="{F5FE2A17-B9B7-44FF-9CE1-A4902720D1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99470" cy="88391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0</xdr:colOff>
      <xdr:row>0</xdr:row>
      <xdr:rowOff>0</xdr:rowOff>
    </xdr:from>
    <xdr:to>
      <xdr:col>8</xdr:col>
      <xdr:colOff>1599470</xdr:colOff>
      <xdr:row>3</xdr:row>
      <xdr:rowOff>198119</xdr:rowOff>
    </xdr:to>
    <xdr:pic>
      <xdr:nvPicPr>
        <xdr:cNvPr id="6" name="Picture 5" descr="A red logo with a black background">
          <a:extLst>
            <a:ext uri="{FF2B5EF4-FFF2-40B4-BE49-F238E27FC236}">
              <a16:creationId xmlns:a16="http://schemas.microsoft.com/office/drawing/2014/main" id="{F93D08DE-364B-4724-B0A3-AEC61A257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0540" y="0"/>
          <a:ext cx="1599470" cy="88391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R59"/>
  <sheetViews>
    <sheetView showGridLines="0" tabSelected="1" zoomScaleNormal="100" workbookViewId="0">
      <selection activeCell="C2" sqref="C2:H2"/>
    </sheetView>
  </sheetViews>
  <sheetFormatPr defaultRowHeight="14.4" x14ac:dyDescent="0.3"/>
  <cols>
    <col min="1" max="1" width="9.109375" customWidth="1"/>
    <col min="2" max="2" width="19.5546875" customWidth="1"/>
    <col min="3" max="3" width="5.109375" customWidth="1"/>
    <col min="4" max="4" width="6.33203125" customWidth="1"/>
    <col min="5" max="5" width="4.6640625" customWidth="1"/>
    <col min="6" max="6" width="5.5546875" customWidth="1"/>
    <col min="7" max="8" width="6.33203125" customWidth="1"/>
    <col min="9" max="9" width="24.109375" customWidth="1"/>
    <col min="10" max="10" width="7" customWidth="1"/>
    <col min="12" max="12" width="33.44140625" style="5" customWidth="1"/>
    <col min="13" max="13" width="35" customWidth="1"/>
    <col min="15" max="15" width="8.88671875" style="26"/>
  </cols>
  <sheetData>
    <row r="1" spans="1:18" ht="18" x14ac:dyDescent="0.35">
      <c r="B1" s="17"/>
      <c r="C1" s="47" t="s">
        <v>24</v>
      </c>
      <c r="D1" s="47"/>
      <c r="E1" s="47"/>
      <c r="F1" s="47"/>
      <c r="G1" s="47"/>
      <c r="H1" s="47"/>
      <c r="I1" s="17"/>
    </row>
    <row r="2" spans="1:18" ht="18" x14ac:dyDescent="0.35">
      <c r="B2" s="14"/>
      <c r="C2" s="38"/>
      <c r="D2" s="38"/>
      <c r="E2" s="38"/>
      <c r="F2" s="38"/>
      <c r="G2" s="38"/>
      <c r="H2" s="38"/>
      <c r="I2" s="14"/>
      <c r="K2" s="12"/>
      <c r="L2" s="28" t="s">
        <v>9</v>
      </c>
      <c r="M2" s="16" t="s">
        <v>8</v>
      </c>
    </row>
    <row r="3" spans="1:18" ht="18" x14ac:dyDescent="0.35">
      <c r="A3" s="14"/>
      <c r="B3" s="14"/>
      <c r="C3" s="48" t="s">
        <v>22</v>
      </c>
      <c r="D3" s="48"/>
      <c r="E3" s="48"/>
      <c r="F3" s="48"/>
      <c r="G3" s="48"/>
      <c r="H3" s="48"/>
      <c r="I3" s="14"/>
      <c r="K3" s="12">
        <v>1</v>
      </c>
      <c r="L3" s="29" t="s">
        <v>10</v>
      </c>
      <c r="M3" s="16"/>
      <c r="R3">
        <v>1</v>
      </c>
    </row>
    <row r="4" spans="1:18" ht="18" x14ac:dyDescent="0.35">
      <c r="A4" s="15"/>
      <c r="B4" s="15"/>
      <c r="C4" s="49" t="s">
        <v>23</v>
      </c>
      <c r="D4" s="49"/>
      <c r="E4" s="49"/>
      <c r="F4" s="49"/>
      <c r="G4" s="49"/>
      <c r="H4" s="49"/>
      <c r="I4" s="15"/>
      <c r="K4" s="12">
        <v>2</v>
      </c>
      <c r="L4" s="29" t="s">
        <v>11</v>
      </c>
      <c r="M4" s="16"/>
      <c r="R4">
        <v>2</v>
      </c>
    </row>
    <row r="5" spans="1:18" ht="17.100000000000001" customHeight="1" x14ac:dyDescent="0.3">
      <c r="A5" s="1"/>
      <c r="B5" s="34" t="str">
        <f t="shared" ref="B5:B12" si="0">L2</f>
        <v>County 1</v>
      </c>
      <c r="C5" s="35"/>
      <c r="D5" s="1" t="s">
        <v>0</v>
      </c>
      <c r="E5" s="46" t="s">
        <v>1</v>
      </c>
      <c r="F5" s="46"/>
      <c r="G5" s="1" t="s">
        <v>0</v>
      </c>
      <c r="H5" s="34" t="str">
        <f>L14</f>
        <v>County 2</v>
      </c>
      <c r="I5" s="40"/>
      <c r="K5" s="12">
        <v>3</v>
      </c>
      <c r="L5" s="29" t="s">
        <v>12</v>
      </c>
      <c r="M5" s="16"/>
      <c r="R5">
        <v>3</v>
      </c>
    </row>
    <row r="6" spans="1:18" ht="17.100000000000001" customHeight="1" x14ac:dyDescent="0.3">
      <c r="A6" s="1">
        <v>1</v>
      </c>
      <c r="B6" s="32" t="str">
        <f t="shared" si="0"/>
        <v>Player 1</v>
      </c>
      <c r="C6" s="33"/>
      <c r="D6" s="8">
        <f>IF(ISBLANK(E6),0,IF(E6&gt;F6,1,IF(F6&gt;E6,0,0.5)))</f>
        <v>0</v>
      </c>
      <c r="E6" s="27"/>
      <c r="F6" s="27"/>
      <c r="G6" s="8">
        <f>IF(ISBLANK(F6),0,IF(F6&gt;E6,1,IF(E6&gt;F6,0,0.5)))</f>
        <v>0</v>
      </c>
      <c r="H6" s="32" t="str">
        <f>L15</f>
        <v>Player 1</v>
      </c>
      <c r="I6" s="33"/>
      <c r="K6" s="12">
        <v>4</v>
      </c>
      <c r="L6" s="29" t="s">
        <v>13</v>
      </c>
      <c r="M6" s="16"/>
      <c r="R6">
        <v>4</v>
      </c>
    </row>
    <row r="7" spans="1:18" ht="17.100000000000001" customHeight="1" x14ac:dyDescent="0.3">
      <c r="A7" s="1">
        <v>2</v>
      </c>
      <c r="B7" s="32" t="str">
        <f t="shared" si="0"/>
        <v>Player 2</v>
      </c>
      <c r="C7" s="33"/>
      <c r="D7" s="8">
        <f t="shared" ref="D7:D15" si="1">IF(ISBLANK(E7),0,IF(E7&gt;F7,1,IF(F7&gt;E7,0,0.5)))</f>
        <v>0</v>
      </c>
      <c r="E7" s="27"/>
      <c r="F7" s="27"/>
      <c r="G7" s="8">
        <f t="shared" ref="G7:G15" si="2">IF(ISBLANK(F7),0,IF(F7&gt;E7,1,IF(E7&gt;F7,0,0.5)))</f>
        <v>0</v>
      </c>
      <c r="H7" s="32" t="str">
        <f t="shared" ref="H7:H15" si="3">L16</f>
        <v>Player 2</v>
      </c>
      <c r="I7" s="33"/>
      <c r="K7" s="12">
        <v>5</v>
      </c>
      <c r="L7" s="29" t="s">
        <v>14</v>
      </c>
      <c r="M7" s="16"/>
      <c r="R7">
        <v>5</v>
      </c>
    </row>
    <row r="8" spans="1:18" ht="17.100000000000001" customHeight="1" x14ac:dyDescent="0.3">
      <c r="A8" s="1">
        <v>3</v>
      </c>
      <c r="B8" s="32" t="str">
        <f t="shared" si="0"/>
        <v>Player 3</v>
      </c>
      <c r="C8" s="33"/>
      <c r="D8" s="8">
        <f t="shared" si="1"/>
        <v>0</v>
      </c>
      <c r="E8" s="27"/>
      <c r="F8" s="27"/>
      <c r="G8" s="8">
        <f t="shared" si="2"/>
        <v>0</v>
      </c>
      <c r="H8" s="32" t="str">
        <f t="shared" si="3"/>
        <v>Player 3</v>
      </c>
      <c r="I8" s="33"/>
      <c r="K8" s="12">
        <v>6</v>
      </c>
      <c r="L8" s="29" t="s">
        <v>15</v>
      </c>
      <c r="M8" s="16"/>
      <c r="R8">
        <v>6</v>
      </c>
    </row>
    <row r="9" spans="1:18" ht="17.100000000000001" customHeight="1" x14ac:dyDescent="0.3">
      <c r="A9" s="1">
        <v>4</v>
      </c>
      <c r="B9" s="32" t="str">
        <f t="shared" si="0"/>
        <v>Player 4</v>
      </c>
      <c r="C9" s="33"/>
      <c r="D9" s="8">
        <f t="shared" si="1"/>
        <v>0</v>
      </c>
      <c r="E9" s="27"/>
      <c r="F9" s="27"/>
      <c r="G9" s="8">
        <f t="shared" si="2"/>
        <v>0</v>
      </c>
      <c r="H9" s="32" t="str">
        <f>L18</f>
        <v>Player 4</v>
      </c>
      <c r="I9" s="33"/>
      <c r="K9" s="12">
        <v>7</v>
      </c>
      <c r="L9" s="29" t="s">
        <v>16</v>
      </c>
      <c r="M9" s="16"/>
      <c r="R9">
        <v>7</v>
      </c>
    </row>
    <row r="10" spans="1:18" ht="17.100000000000001" customHeight="1" x14ac:dyDescent="0.3">
      <c r="A10" s="1">
        <v>5</v>
      </c>
      <c r="B10" s="32" t="str">
        <f t="shared" si="0"/>
        <v>Player 5</v>
      </c>
      <c r="C10" s="33"/>
      <c r="D10" s="8">
        <f t="shared" si="1"/>
        <v>0</v>
      </c>
      <c r="E10" s="27"/>
      <c r="F10" s="27"/>
      <c r="G10" s="8">
        <f t="shared" si="2"/>
        <v>0</v>
      </c>
      <c r="H10" s="32" t="str">
        <f>L19</f>
        <v>Player 5</v>
      </c>
      <c r="I10" s="33"/>
      <c r="K10" s="12">
        <v>8</v>
      </c>
      <c r="L10" s="29" t="s">
        <v>17</v>
      </c>
      <c r="M10" s="16"/>
      <c r="R10">
        <v>8</v>
      </c>
    </row>
    <row r="11" spans="1:18" ht="17.100000000000001" customHeight="1" x14ac:dyDescent="0.3">
      <c r="A11" s="1">
        <v>6</v>
      </c>
      <c r="B11" s="32" t="str">
        <f t="shared" si="0"/>
        <v>Player 6</v>
      </c>
      <c r="C11" s="33"/>
      <c r="D11" s="8">
        <f t="shared" si="1"/>
        <v>0</v>
      </c>
      <c r="E11" s="27"/>
      <c r="F11" s="27"/>
      <c r="G11" s="8">
        <f t="shared" si="2"/>
        <v>0</v>
      </c>
      <c r="H11" s="32" t="str">
        <f t="shared" si="3"/>
        <v>Player 6</v>
      </c>
      <c r="I11" s="33"/>
      <c r="K11" s="12">
        <v>9</v>
      </c>
      <c r="L11" s="29" t="s">
        <v>18</v>
      </c>
      <c r="M11" s="16"/>
      <c r="R11">
        <v>9</v>
      </c>
    </row>
    <row r="12" spans="1:18" ht="17.100000000000001" customHeight="1" x14ac:dyDescent="0.3">
      <c r="A12" s="1">
        <v>7</v>
      </c>
      <c r="B12" s="32" t="str">
        <f t="shared" si="0"/>
        <v>Player 7</v>
      </c>
      <c r="C12" s="33"/>
      <c r="D12" s="8">
        <f t="shared" si="1"/>
        <v>0</v>
      </c>
      <c r="E12" s="27"/>
      <c r="F12" s="27"/>
      <c r="G12" s="8">
        <f t="shared" si="2"/>
        <v>0</v>
      </c>
      <c r="H12" s="32" t="str">
        <f t="shared" si="3"/>
        <v>Player 7</v>
      </c>
      <c r="I12" s="33"/>
      <c r="K12" s="12">
        <v>10</v>
      </c>
      <c r="L12" s="29" t="s">
        <v>19</v>
      </c>
      <c r="M12" s="16"/>
      <c r="R12">
        <v>10</v>
      </c>
    </row>
    <row r="13" spans="1:18" ht="17.100000000000001" customHeight="1" x14ac:dyDescent="0.3">
      <c r="A13" s="1">
        <v>8</v>
      </c>
      <c r="B13" s="22" t="str">
        <f>L10</f>
        <v>Player 8</v>
      </c>
      <c r="C13" s="23"/>
      <c r="D13" s="8">
        <f t="shared" si="1"/>
        <v>0</v>
      </c>
      <c r="E13" s="27"/>
      <c r="F13" s="27"/>
      <c r="G13" s="8">
        <f t="shared" si="2"/>
        <v>0</v>
      </c>
      <c r="H13" s="32" t="str">
        <f t="shared" si="3"/>
        <v>Player 8</v>
      </c>
      <c r="I13" s="33"/>
      <c r="K13" s="13"/>
      <c r="L13" s="21"/>
      <c r="M13" s="13"/>
    </row>
    <row r="14" spans="1:18" ht="17.100000000000001" customHeight="1" x14ac:dyDescent="0.3">
      <c r="A14" s="1">
        <v>9</v>
      </c>
      <c r="B14" s="22" t="str">
        <f>L11</f>
        <v>Player 9</v>
      </c>
      <c r="C14" s="23"/>
      <c r="D14" s="8">
        <f t="shared" si="1"/>
        <v>0</v>
      </c>
      <c r="E14" s="27"/>
      <c r="F14" s="27"/>
      <c r="G14" s="8">
        <f t="shared" si="2"/>
        <v>0</v>
      </c>
      <c r="H14" s="32" t="str">
        <f t="shared" si="3"/>
        <v>Player 9</v>
      </c>
      <c r="I14" s="33"/>
      <c r="K14" s="12"/>
      <c r="L14" s="28" t="s">
        <v>20</v>
      </c>
      <c r="M14" s="16"/>
    </row>
    <row r="15" spans="1:18" ht="17.100000000000001" customHeight="1" x14ac:dyDescent="0.3">
      <c r="A15" s="1">
        <v>10</v>
      </c>
      <c r="B15" s="32" t="str">
        <f>L12</f>
        <v>Player 10</v>
      </c>
      <c r="C15" s="33"/>
      <c r="D15" s="8">
        <f t="shared" si="1"/>
        <v>0</v>
      </c>
      <c r="E15" s="27"/>
      <c r="F15" s="27"/>
      <c r="G15" s="8">
        <f t="shared" si="2"/>
        <v>0</v>
      </c>
      <c r="H15" s="32" t="str">
        <f t="shared" si="3"/>
        <v>Player 10</v>
      </c>
      <c r="I15" s="33"/>
      <c r="K15" s="12">
        <v>1</v>
      </c>
      <c r="L15" s="29" t="s">
        <v>10</v>
      </c>
      <c r="M15" s="16"/>
    </row>
    <row r="16" spans="1:18" ht="17.100000000000001" customHeight="1" x14ac:dyDescent="0.3">
      <c r="A16" s="2"/>
      <c r="B16" s="32" t="s">
        <v>7</v>
      </c>
      <c r="C16" s="33"/>
      <c r="D16" s="8">
        <f>SUM(D6:D15)</f>
        <v>0</v>
      </c>
      <c r="E16" s="18"/>
      <c r="F16" s="18"/>
      <c r="G16" s="8">
        <f>SUM(G6:G15)</f>
        <v>0</v>
      </c>
      <c r="H16" s="32" t="s">
        <v>7</v>
      </c>
      <c r="I16" s="33"/>
      <c r="K16" s="12">
        <v>2</v>
      </c>
      <c r="L16" s="29" t="s">
        <v>11</v>
      </c>
      <c r="M16" s="16"/>
    </row>
    <row r="17" spans="1:15" ht="17.100000000000001" customHeight="1" x14ac:dyDescent="0.3">
      <c r="A17" s="11"/>
      <c r="B17" s="7" t="s">
        <v>5</v>
      </c>
      <c r="C17" s="7"/>
      <c r="D17" s="8">
        <f>IF(D16=0,0,IF(D16&gt;G16,2,IF(D16=G16,1,0)))</f>
        <v>0</v>
      </c>
      <c r="E17" s="19"/>
      <c r="F17" s="19"/>
      <c r="G17" s="8">
        <f>IF(G16=0,0,IF(G16&gt;D16,2,IF(D16=G16,1,0)))</f>
        <v>0</v>
      </c>
      <c r="H17" s="32" t="s">
        <v>5</v>
      </c>
      <c r="I17" s="33"/>
      <c r="K17" s="12">
        <v>3</v>
      </c>
      <c r="L17" s="29" t="s">
        <v>12</v>
      </c>
      <c r="M17" s="16"/>
    </row>
    <row r="18" spans="1:15" ht="17.100000000000001" customHeight="1" x14ac:dyDescent="0.3">
      <c r="A18" s="3"/>
      <c r="B18" s="3"/>
      <c r="C18" s="3"/>
      <c r="D18" s="3"/>
      <c r="E18" s="20"/>
      <c r="F18" s="20"/>
      <c r="G18" s="3"/>
      <c r="H18" s="3"/>
      <c r="I18" s="3"/>
      <c r="K18" s="12">
        <v>4</v>
      </c>
      <c r="L18" s="29" t="s">
        <v>13</v>
      </c>
      <c r="M18" s="16"/>
    </row>
    <row r="19" spans="1:15" ht="17.100000000000001" customHeight="1" x14ac:dyDescent="0.3">
      <c r="A19" s="1"/>
      <c r="B19" s="34" t="str">
        <f t="shared" ref="B19:B26" si="4">L2</f>
        <v>County 1</v>
      </c>
      <c r="C19" s="35"/>
      <c r="D19" s="1" t="s">
        <v>0</v>
      </c>
      <c r="E19" s="44" t="s">
        <v>1</v>
      </c>
      <c r="F19" s="45"/>
      <c r="G19" s="1" t="s">
        <v>0</v>
      </c>
      <c r="H19" s="34" t="str">
        <f>L26</f>
        <v>County 3</v>
      </c>
      <c r="I19" s="40"/>
      <c r="K19" s="12">
        <v>5</v>
      </c>
      <c r="L19" s="29" t="s">
        <v>14</v>
      </c>
      <c r="M19" s="16"/>
    </row>
    <row r="20" spans="1:15" ht="17.100000000000001" customHeight="1" x14ac:dyDescent="0.3">
      <c r="A20" s="1">
        <v>1</v>
      </c>
      <c r="B20" s="32" t="str">
        <f t="shared" si="4"/>
        <v>Player 1</v>
      </c>
      <c r="C20" s="33"/>
      <c r="D20" s="8">
        <f>IF(ISBLANK(E20),0,IF(E20&gt;F20,1,IF(F20&gt;E20,0,0.5)))</f>
        <v>0</v>
      </c>
      <c r="E20" s="27"/>
      <c r="F20" s="27"/>
      <c r="G20" s="8">
        <f>IF(ISBLANK(F20),0,IF(F20&gt;E20,1,IF(E20&gt;F20,0,0.5)))</f>
        <v>0</v>
      </c>
      <c r="H20" s="32" t="str">
        <f>L27</f>
        <v>Player 1</v>
      </c>
      <c r="I20" s="33" t="str">
        <f t="shared" ref="I20" si="5">L27</f>
        <v>Player 1</v>
      </c>
      <c r="K20" s="12">
        <v>6</v>
      </c>
      <c r="L20" s="29" t="s">
        <v>15</v>
      </c>
      <c r="M20" s="16"/>
    </row>
    <row r="21" spans="1:15" ht="17.100000000000001" customHeight="1" x14ac:dyDescent="0.3">
      <c r="A21" s="1">
        <v>2</v>
      </c>
      <c r="B21" s="32" t="str">
        <f t="shared" si="4"/>
        <v>Player 2</v>
      </c>
      <c r="C21" s="33"/>
      <c r="D21" s="8">
        <f t="shared" ref="D21:D29" si="6">IF(ISBLANK(E21),0,IF(E21&gt;F21,1,IF(F21&gt;E21,0,0.5)))</f>
        <v>0</v>
      </c>
      <c r="E21" s="27"/>
      <c r="F21" s="27"/>
      <c r="G21" s="8">
        <f t="shared" ref="G21:G29" si="7">IF(ISBLANK(F21),0,IF(F21&gt;E21,1,IF(E21&gt;F21,0,0.5)))</f>
        <v>0</v>
      </c>
      <c r="H21" s="32" t="str">
        <f t="shared" ref="H21:H24" si="8">L28</f>
        <v>Player 2</v>
      </c>
      <c r="I21" s="33" t="str">
        <f t="shared" ref="I21:I24" si="9">L28</f>
        <v>Player 2</v>
      </c>
      <c r="K21" s="12">
        <v>7</v>
      </c>
      <c r="L21" s="29" t="s">
        <v>16</v>
      </c>
      <c r="M21" s="16"/>
    </row>
    <row r="22" spans="1:15" ht="17.100000000000001" customHeight="1" x14ac:dyDescent="0.3">
      <c r="A22" s="1">
        <v>3</v>
      </c>
      <c r="B22" s="32" t="str">
        <f t="shared" si="4"/>
        <v>Player 3</v>
      </c>
      <c r="C22" s="33"/>
      <c r="D22" s="8">
        <f t="shared" si="6"/>
        <v>0</v>
      </c>
      <c r="E22" s="27"/>
      <c r="F22" s="27"/>
      <c r="G22" s="8">
        <f t="shared" si="7"/>
        <v>0</v>
      </c>
      <c r="H22" s="32" t="str">
        <f t="shared" si="8"/>
        <v>Player 3</v>
      </c>
      <c r="I22" s="33" t="str">
        <f t="shared" si="9"/>
        <v>Player 3</v>
      </c>
      <c r="K22" s="12">
        <v>8</v>
      </c>
      <c r="L22" s="29" t="s">
        <v>17</v>
      </c>
      <c r="M22" s="16"/>
    </row>
    <row r="23" spans="1:15" ht="17.100000000000001" customHeight="1" x14ac:dyDescent="0.3">
      <c r="A23" s="1">
        <v>4</v>
      </c>
      <c r="B23" s="32" t="str">
        <f t="shared" si="4"/>
        <v>Player 4</v>
      </c>
      <c r="C23" s="33"/>
      <c r="D23" s="8">
        <f t="shared" si="6"/>
        <v>0</v>
      </c>
      <c r="E23" s="27"/>
      <c r="F23" s="27"/>
      <c r="G23" s="8">
        <f t="shared" si="7"/>
        <v>0</v>
      </c>
      <c r="H23" s="32" t="str">
        <f t="shared" si="8"/>
        <v>Player 4</v>
      </c>
      <c r="I23" s="33" t="str">
        <f t="shared" si="9"/>
        <v>Player 4</v>
      </c>
      <c r="K23" s="12">
        <v>9</v>
      </c>
      <c r="L23" s="29" t="s">
        <v>18</v>
      </c>
      <c r="M23" s="16"/>
    </row>
    <row r="24" spans="1:15" ht="17.100000000000001" customHeight="1" x14ac:dyDescent="0.3">
      <c r="A24" s="1">
        <v>5</v>
      </c>
      <c r="B24" s="32" t="str">
        <f t="shared" si="4"/>
        <v>Player 5</v>
      </c>
      <c r="C24" s="33"/>
      <c r="D24" s="8">
        <f t="shared" si="6"/>
        <v>0</v>
      </c>
      <c r="E24" s="27"/>
      <c r="F24" s="27"/>
      <c r="G24" s="8">
        <f t="shared" si="7"/>
        <v>0</v>
      </c>
      <c r="H24" s="32" t="str">
        <f t="shared" si="8"/>
        <v>Player 5</v>
      </c>
      <c r="I24" s="33" t="str">
        <f t="shared" si="9"/>
        <v>Player 5</v>
      </c>
      <c r="K24" s="12">
        <v>10</v>
      </c>
      <c r="L24" s="29" t="s">
        <v>19</v>
      </c>
      <c r="M24" s="16"/>
    </row>
    <row r="25" spans="1:15" ht="17.100000000000001" customHeight="1" x14ac:dyDescent="0.3">
      <c r="A25" s="1">
        <v>6</v>
      </c>
      <c r="B25" s="32" t="str">
        <f t="shared" si="4"/>
        <v>Player 6</v>
      </c>
      <c r="C25" s="33"/>
      <c r="D25" s="8">
        <f t="shared" si="6"/>
        <v>0</v>
      </c>
      <c r="E25" s="27"/>
      <c r="F25" s="27"/>
      <c r="G25" s="8">
        <f t="shared" si="7"/>
        <v>0</v>
      </c>
      <c r="H25" s="32" t="str">
        <f t="shared" ref="H25:H29" si="10">L32</f>
        <v>Player 6</v>
      </c>
      <c r="I25" s="33" t="str">
        <f t="shared" ref="I25:I29" si="11">L32</f>
        <v>Player 6</v>
      </c>
      <c r="K25" s="13"/>
      <c r="L25" s="21"/>
      <c r="M25" s="13"/>
    </row>
    <row r="26" spans="1:15" ht="17.100000000000001" customHeight="1" x14ac:dyDescent="0.3">
      <c r="A26" s="1">
        <v>7</v>
      </c>
      <c r="B26" s="32" t="str">
        <f t="shared" si="4"/>
        <v>Player 7</v>
      </c>
      <c r="C26" s="33"/>
      <c r="D26" s="8">
        <f t="shared" si="6"/>
        <v>0</v>
      </c>
      <c r="E26" s="27"/>
      <c r="F26" s="27"/>
      <c r="G26" s="8">
        <f t="shared" si="7"/>
        <v>0</v>
      </c>
      <c r="H26" s="32" t="str">
        <f t="shared" si="10"/>
        <v>Player 7</v>
      </c>
      <c r="I26" s="33" t="str">
        <f t="shared" si="11"/>
        <v>Player 7</v>
      </c>
      <c r="K26" s="12"/>
      <c r="L26" s="28" t="s">
        <v>21</v>
      </c>
      <c r="M26" s="16"/>
    </row>
    <row r="27" spans="1:15" ht="17.100000000000001" customHeight="1" x14ac:dyDescent="0.3">
      <c r="A27" s="1">
        <v>8</v>
      </c>
      <c r="B27" s="22" t="str">
        <f>L10</f>
        <v>Player 8</v>
      </c>
      <c r="C27" s="23"/>
      <c r="D27" s="8">
        <f t="shared" si="6"/>
        <v>0</v>
      </c>
      <c r="E27" s="27"/>
      <c r="F27" s="27"/>
      <c r="G27" s="8">
        <f t="shared" si="7"/>
        <v>0</v>
      </c>
      <c r="H27" s="32" t="str">
        <f t="shared" si="10"/>
        <v>Player 8</v>
      </c>
      <c r="I27" s="33" t="str">
        <f t="shared" si="11"/>
        <v>Player 8</v>
      </c>
      <c r="K27" s="12">
        <v>1</v>
      </c>
      <c r="L27" s="29" t="s">
        <v>10</v>
      </c>
      <c r="M27" s="16"/>
      <c r="O27" s="24"/>
    </row>
    <row r="28" spans="1:15" ht="17.100000000000001" customHeight="1" x14ac:dyDescent="0.3">
      <c r="A28" s="1">
        <v>9</v>
      </c>
      <c r="B28" s="22" t="str">
        <f>L11</f>
        <v>Player 9</v>
      </c>
      <c r="C28" s="23"/>
      <c r="D28" s="8">
        <f t="shared" si="6"/>
        <v>0</v>
      </c>
      <c r="E28" s="27"/>
      <c r="F28" s="27"/>
      <c r="G28" s="8">
        <f t="shared" si="7"/>
        <v>0</v>
      </c>
      <c r="H28" s="32" t="str">
        <f t="shared" si="10"/>
        <v>Player 9</v>
      </c>
      <c r="I28" s="33" t="str">
        <f t="shared" si="11"/>
        <v>Player 9</v>
      </c>
      <c r="K28" s="12">
        <v>2</v>
      </c>
      <c r="L28" s="29" t="s">
        <v>11</v>
      </c>
      <c r="M28" s="16"/>
      <c r="O28" s="24"/>
    </row>
    <row r="29" spans="1:15" ht="17.100000000000001" customHeight="1" x14ac:dyDescent="0.3">
      <c r="A29" s="1">
        <v>10</v>
      </c>
      <c r="B29" s="32" t="str">
        <f>L12</f>
        <v>Player 10</v>
      </c>
      <c r="C29" s="33"/>
      <c r="D29" s="8">
        <f t="shared" si="6"/>
        <v>0</v>
      </c>
      <c r="E29" s="27"/>
      <c r="F29" s="27"/>
      <c r="G29" s="8">
        <f t="shared" si="7"/>
        <v>0</v>
      </c>
      <c r="H29" s="32" t="str">
        <f t="shared" si="10"/>
        <v>Player 10</v>
      </c>
      <c r="I29" s="33" t="str">
        <f t="shared" si="11"/>
        <v>Player 10</v>
      </c>
      <c r="K29" s="12">
        <v>3</v>
      </c>
      <c r="L29" s="29" t="s">
        <v>12</v>
      </c>
      <c r="M29" s="16"/>
      <c r="O29" s="25"/>
    </row>
    <row r="30" spans="1:15" ht="17.100000000000001" customHeight="1" x14ac:dyDescent="0.3">
      <c r="A30" s="1"/>
      <c r="B30" s="32" t="s">
        <v>7</v>
      </c>
      <c r="C30" s="33"/>
      <c r="D30" s="8">
        <f>SUM(D20:D29)</f>
        <v>0</v>
      </c>
      <c r="E30" s="18"/>
      <c r="F30" s="18"/>
      <c r="G30" s="8">
        <f>SUM(G20:G29)</f>
        <v>0</v>
      </c>
      <c r="H30" s="32" t="s">
        <v>7</v>
      </c>
      <c r="I30" s="33"/>
      <c r="K30" s="12">
        <v>4</v>
      </c>
      <c r="L30" s="29" t="s">
        <v>13</v>
      </c>
      <c r="M30" s="16"/>
      <c r="O30" s="25"/>
    </row>
    <row r="31" spans="1:15" ht="17.100000000000001" customHeight="1" x14ac:dyDescent="0.3">
      <c r="A31" s="11"/>
      <c r="B31" s="7" t="s">
        <v>5</v>
      </c>
      <c r="C31" s="7"/>
      <c r="D31" s="8">
        <f>IF(D30=0,0,IF(D30&gt;G30,2,IF(D30=G30,1,0)))</f>
        <v>0</v>
      </c>
      <c r="E31" s="19"/>
      <c r="F31" s="19"/>
      <c r="G31" s="8">
        <f>IF(G30=0,0,IF(G30&gt;D30,2,IF(D30=G30,1,0)))</f>
        <v>0</v>
      </c>
      <c r="H31" s="32" t="s">
        <v>5</v>
      </c>
      <c r="I31" s="33"/>
      <c r="K31" s="12">
        <v>5</v>
      </c>
      <c r="L31" s="29" t="s">
        <v>14</v>
      </c>
      <c r="M31" s="16"/>
      <c r="O31" s="25"/>
    </row>
    <row r="32" spans="1:15" ht="17.100000000000001" customHeight="1" x14ac:dyDescent="0.3">
      <c r="A32" s="3"/>
      <c r="B32" s="3"/>
      <c r="C32" s="3"/>
      <c r="D32" s="3"/>
      <c r="E32" s="20"/>
      <c r="F32" s="20"/>
      <c r="G32" s="3"/>
      <c r="H32" s="3"/>
      <c r="I32" s="3"/>
      <c r="K32" s="12">
        <v>6</v>
      </c>
      <c r="L32" s="29" t="s">
        <v>15</v>
      </c>
      <c r="M32" s="16"/>
      <c r="O32" s="25"/>
    </row>
    <row r="33" spans="1:15" ht="17.100000000000001" customHeight="1" x14ac:dyDescent="0.3">
      <c r="A33" s="1"/>
      <c r="B33" s="34" t="str">
        <f t="shared" ref="B33:B39" si="12">L26</f>
        <v>County 3</v>
      </c>
      <c r="C33" s="35"/>
      <c r="D33" s="1" t="s">
        <v>0</v>
      </c>
      <c r="E33" s="44" t="s">
        <v>1</v>
      </c>
      <c r="F33" s="45"/>
      <c r="G33" s="1" t="s">
        <v>0</v>
      </c>
      <c r="H33" s="34" t="str">
        <f>L14</f>
        <v>County 2</v>
      </c>
      <c r="I33" s="40"/>
      <c r="K33" s="12">
        <v>7</v>
      </c>
      <c r="L33" s="29" t="s">
        <v>16</v>
      </c>
      <c r="M33" s="16"/>
    </row>
    <row r="34" spans="1:15" ht="17.100000000000001" customHeight="1" x14ac:dyDescent="0.3">
      <c r="A34" s="1">
        <v>1</v>
      </c>
      <c r="B34" s="32" t="str">
        <f t="shared" si="12"/>
        <v>Player 1</v>
      </c>
      <c r="C34" s="33"/>
      <c r="D34" s="8">
        <f>IF(ISBLANK(E34),0,IF(E34&gt;F34,1,IF(F34&gt;E34,0,0.5)))</f>
        <v>0</v>
      </c>
      <c r="E34" s="27"/>
      <c r="F34" s="27"/>
      <c r="G34" s="8">
        <f>IF(ISBLANK(F34),0,IF(F34&gt;E34,1,IF(E34&gt;F34,0,0.5)))</f>
        <v>0</v>
      </c>
      <c r="H34" s="32" t="str">
        <f>L15</f>
        <v>Player 1</v>
      </c>
      <c r="I34" s="33" t="str">
        <f t="shared" ref="I34" si="13">L15</f>
        <v>Player 1</v>
      </c>
      <c r="K34" s="12">
        <v>8</v>
      </c>
      <c r="L34" s="29" t="s">
        <v>17</v>
      </c>
      <c r="M34" s="16"/>
    </row>
    <row r="35" spans="1:15" ht="17.100000000000001" customHeight="1" x14ac:dyDescent="0.3">
      <c r="A35" s="1">
        <v>2</v>
      </c>
      <c r="B35" s="32" t="str">
        <f t="shared" si="12"/>
        <v>Player 2</v>
      </c>
      <c r="C35" s="33"/>
      <c r="D35" s="8">
        <f t="shared" ref="D35:D43" si="14">IF(ISBLANK(E35),0,IF(E35&gt;F35,1,IF(F35&gt;E35,0,0.5)))</f>
        <v>0</v>
      </c>
      <c r="E35" s="27"/>
      <c r="F35" s="27"/>
      <c r="G35" s="8">
        <f t="shared" ref="G35:G43" si="15">IF(ISBLANK(F35),0,IF(F35&gt;E35,1,IF(E35&gt;F35,0,0.5)))</f>
        <v>0</v>
      </c>
      <c r="H35" s="32" t="str">
        <f t="shared" ref="H35:H36" si="16">L16</f>
        <v>Player 2</v>
      </c>
      <c r="I35" s="33" t="str">
        <f t="shared" ref="I35:I39" si="17">L16</f>
        <v>Player 2</v>
      </c>
      <c r="K35" s="12">
        <v>9</v>
      </c>
      <c r="L35" s="29" t="s">
        <v>18</v>
      </c>
      <c r="M35" s="16"/>
      <c r="O35" s="25"/>
    </row>
    <row r="36" spans="1:15" ht="17.100000000000001" customHeight="1" x14ac:dyDescent="0.3">
      <c r="A36" s="1">
        <v>3</v>
      </c>
      <c r="B36" s="32" t="str">
        <f t="shared" si="12"/>
        <v>Player 3</v>
      </c>
      <c r="C36" s="33"/>
      <c r="D36" s="8">
        <f t="shared" si="14"/>
        <v>0</v>
      </c>
      <c r="E36" s="27"/>
      <c r="F36" s="27"/>
      <c r="G36" s="8">
        <f t="shared" si="15"/>
        <v>0</v>
      </c>
      <c r="H36" s="32" t="str">
        <f t="shared" si="16"/>
        <v>Player 3</v>
      </c>
      <c r="I36" s="33" t="str">
        <f t="shared" si="17"/>
        <v>Player 3</v>
      </c>
      <c r="K36" s="12">
        <v>10</v>
      </c>
      <c r="L36" s="29" t="s">
        <v>19</v>
      </c>
      <c r="M36" s="16"/>
    </row>
    <row r="37" spans="1:15" ht="17.100000000000001" customHeight="1" x14ac:dyDescent="0.3">
      <c r="A37" s="1">
        <v>4</v>
      </c>
      <c r="B37" s="32" t="str">
        <f t="shared" si="12"/>
        <v>Player 4</v>
      </c>
      <c r="C37" s="33"/>
      <c r="D37" s="8">
        <f t="shared" si="14"/>
        <v>0</v>
      </c>
      <c r="E37" s="27"/>
      <c r="F37" s="27"/>
      <c r="G37" s="8">
        <f t="shared" si="15"/>
        <v>0</v>
      </c>
      <c r="H37" s="32" t="str">
        <f t="shared" ref="H37:H43" si="18">L18</f>
        <v>Player 4</v>
      </c>
      <c r="I37" s="33" t="str">
        <f>L19</f>
        <v>Player 5</v>
      </c>
    </row>
    <row r="38" spans="1:15" ht="17.100000000000001" customHeight="1" x14ac:dyDescent="0.3">
      <c r="A38" s="1">
        <v>5</v>
      </c>
      <c r="B38" s="32" t="str">
        <f t="shared" si="12"/>
        <v>Player 5</v>
      </c>
      <c r="C38" s="33"/>
      <c r="D38" s="8">
        <f t="shared" si="14"/>
        <v>0</v>
      </c>
      <c r="E38" s="27"/>
      <c r="F38" s="27"/>
      <c r="G38" s="8">
        <f t="shared" si="15"/>
        <v>0</v>
      </c>
      <c r="H38" s="32" t="str">
        <f t="shared" si="18"/>
        <v>Player 5</v>
      </c>
      <c r="I38" s="33" t="str">
        <f>L18</f>
        <v>Player 4</v>
      </c>
    </row>
    <row r="39" spans="1:15" ht="17.100000000000001" customHeight="1" x14ac:dyDescent="0.3">
      <c r="A39" s="1">
        <v>6</v>
      </c>
      <c r="B39" s="32" t="str">
        <f t="shared" si="12"/>
        <v>Player 6</v>
      </c>
      <c r="C39" s="33"/>
      <c r="D39" s="8">
        <f t="shared" si="14"/>
        <v>0</v>
      </c>
      <c r="E39" s="27"/>
      <c r="F39" s="27"/>
      <c r="G39" s="8">
        <f t="shared" si="15"/>
        <v>0</v>
      </c>
      <c r="H39" s="32" t="str">
        <f t="shared" si="18"/>
        <v>Player 6</v>
      </c>
      <c r="I39" s="33" t="str">
        <f t="shared" si="17"/>
        <v>Player 6</v>
      </c>
      <c r="N39" t="s">
        <v>3</v>
      </c>
    </row>
    <row r="40" spans="1:15" ht="17.100000000000001" customHeight="1" x14ac:dyDescent="0.3">
      <c r="A40" s="1">
        <v>7</v>
      </c>
      <c r="B40" s="30" t="str">
        <f>L33</f>
        <v>Player 7</v>
      </c>
      <c r="C40" s="31"/>
      <c r="D40" s="8">
        <f t="shared" si="14"/>
        <v>0</v>
      </c>
      <c r="E40" s="27"/>
      <c r="F40" s="27"/>
      <c r="G40" s="8">
        <f t="shared" si="15"/>
        <v>0</v>
      </c>
      <c r="H40" s="30" t="str">
        <f t="shared" si="18"/>
        <v>Player 7</v>
      </c>
      <c r="I40" s="31"/>
    </row>
    <row r="41" spans="1:15" ht="17.100000000000001" customHeight="1" x14ac:dyDescent="0.3">
      <c r="A41" s="1">
        <v>8</v>
      </c>
      <c r="B41" s="30" t="str">
        <f>L34</f>
        <v>Player 8</v>
      </c>
      <c r="C41" s="31"/>
      <c r="D41" s="8">
        <f t="shared" si="14"/>
        <v>0</v>
      </c>
      <c r="E41" s="27"/>
      <c r="F41" s="27"/>
      <c r="G41" s="8">
        <f t="shared" si="15"/>
        <v>0</v>
      </c>
      <c r="H41" s="30" t="str">
        <f t="shared" si="18"/>
        <v>Player 8</v>
      </c>
      <c r="I41" s="31"/>
    </row>
    <row r="42" spans="1:15" ht="17.100000000000001" customHeight="1" x14ac:dyDescent="0.3">
      <c r="A42" s="1">
        <v>9</v>
      </c>
      <c r="B42" s="32" t="str">
        <f>L35</f>
        <v>Player 9</v>
      </c>
      <c r="C42" s="33"/>
      <c r="D42" s="8">
        <f t="shared" si="14"/>
        <v>0</v>
      </c>
      <c r="E42" s="27"/>
      <c r="F42" s="27"/>
      <c r="G42" s="8">
        <f t="shared" si="15"/>
        <v>0</v>
      </c>
      <c r="H42" s="32" t="str">
        <f t="shared" si="18"/>
        <v>Player 9</v>
      </c>
      <c r="I42" s="33" t="str">
        <f>L23</f>
        <v>Player 9</v>
      </c>
    </row>
    <row r="43" spans="1:15" ht="17.100000000000001" customHeight="1" x14ac:dyDescent="0.3">
      <c r="A43" s="1">
        <v>10</v>
      </c>
      <c r="B43" s="32" t="str">
        <f>L36</f>
        <v>Player 10</v>
      </c>
      <c r="C43" s="33"/>
      <c r="D43" s="8">
        <f t="shared" si="14"/>
        <v>0</v>
      </c>
      <c r="E43" s="27"/>
      <c r="F43" s="27"/>
      <c r="G43" s="8">
        <f t="shared" si="15"/>
        <v>0</v>
      </c>
      <c r="H43" s="32" t="str">
        <f t="shared" si="18"/>
        <v>Player 10</v>
      </c>
      <c r="I43" s="33" t="str">
        <f>L24</f>
        <v>Player 10</v>
      </c>
    </row>
    <row r="44" spans="1:15" ht="17.100000000000001" customHeight="1" x14ac:dyDescent="0.3">
      <c r="A44" s="1"/>
      <c r="B44" s="32" t="s">
        <v>7</v>
      </c>
      <c r="C44" s="33"/>
      <c r="D44" s="8">
        <f>SUM(D34:D43)</f>
        <v>0</v>
      </c>
      <c r="E44" s="9"/>
      <c r="F44" s="9"/>
      <c r="G44" s="8">
        <f>SUM(G34:G43)</f>
        <v>0</v>
      </c>
      <c r="H44" s="32" t="s">
        <v>7</v>
      </c>
      <c r="I44" s="33"/>
      <c r="K44" s="4"/>
      <c r="L44" s="6"/>
    </row>
    <row r="45" spans="1:15" ht="16.5" customHeight="1" x14ac:dyDescent="0.3">
      <c r="A45" s="11"/>
      <c r="B45" s="7" t="s">
        <v>5</v>
      </c>
      <c r="C45" s="7"/>
      <c r="D45" s="8">
        <f>IF(D44=0,0,IF(D44&gt;G44,2,IF(D44=G44,1,0)))</f>
        <v>0</v>
      </c>
      <c r="E45" s="10"/>
      <c r="F45" s="10"/>
      <c r="G45" s="8">
        <f>IF(G44=0,0,IF(G44&gt;D44,2,IF(D44=G44,1,0)))</f>
        <v>0</v>
      </c>
      <c r="H45" s="32" t="s">
        <v>5</v>
      </c>
      <c r="I45" s="33"/>
      <c r="K45" s="4"/>
      <c r="L45" s="6"/>
    </row>
    <row r="46" spans="1:15" ht="15.6" x14ac:dyDescent="0.3">
      <c r="A46" s="3"/>
      <c r="B46" s="3"/>
      <c r="C46" s="3"/>
      <c r="D46" s="3"/>
      <c r="E46" s="3"/>
      <c r="F46" s="3"/>
      <c r="G46" s="3"/>
      <c r="H46" s="3"/>
      <c r="I46" s="3"/>
      <c r="K46" s="4"/>
      <c r="L46" s="6"/>
    </row>
    <row r="47" spans="1:15" ht="15.6" x14ac:dyDescent="0.3">
      <c r="A47" s="34" t="s">
        <v>2</v>
      </c>
      <c r="B47" s="39"/>
      <c r="C47" s="39"/>
      <c r="D47" s="39"/>
      <c r="E47" s="39"/>
      <c r="F47" s="39"/>
      <c r="G47" s="39"/>
      <c r="H47" s="39"/>
      <c r="I47" s="40"/>
      <c r="K47" s="4"/>
      <c r="L47" s="6"/>
    </row>
    <row r="48" spans="1:15" ht="15.6" x14ac:dyDescent="0.3">
      <c r="A48" s="34" t="s">
        <v>4</v>
      </c>
      <c r="B48" s="39"/>
      <c r="C48" s="35"/>
      <c r="D48" s="34" t="s">
        <v>6</v>
      </c>
      <c r="E48" s="39"/>
      <c r="F48" s="40"/>
      <c r="G48" s="34" t="s">
        <v>5</v>
      </c>
      <c r="H48" s="39"/>
      <c r="I48" s="40"/>
      <c r="J48" s="5"/>
      <c r="K48" s="4"/>
      <c r="L48" s="6"/>
    </row>
    <row r="49" spans="1:12" ht="15.6" x14ac:dyDescent="0.3">
      <c r="A49" s="30" t="str">
        <f>L2</f>
        <v>County 1</v>
      </c>
      <c r="B49" s="36"/>
      <c r="C49" s="37"/>
      <c r="D49" s="41">
        <f>D16+D30</f>
        <v>0</v>
      </c>
      <c r="E49" s="42"/>
      <c r="F49" s="43"/>
      <c r="G49" s="34">
        <f>D17+D31</f>
        <v>0</v>
      </c>
      <c r="H49" s="39"/>
      <c r="I49" s="40"/>
      <c r="J49" s="5"/>
      <c r="K49" s="4"/>
      <c r="L49" s="6"/>
    </row>
    <row r="50" spans="1:12" ht="15.6" x14ac:dyDescent="0.3">
      <c r="A50" s="30" t="str">
        <f>L14</f>
        <v>County 2</v>
      </c>
      <c r="B50" s="36"/>
      <c r="C50" s="37"/>
      <c r="D50" s="41">
        <f>G16+G44</f>
        <v>0</v>
      </c>
      <c r="E50" s="42"/>
      <c r="F50" s="43"/>
      <c r="G50" s="34">
        <f>G17+G45</f>
        <v>0</v>
      </c>
      <c r="H50" s="39"/>
      <c r="I50" s="40"/>
      <c r="J50" s="5"/>
      <c r="K50" s="4"/>
      <c r="L50" s="6"/>
    </row>
    <row r="51" spans="1:12" ht="15.6" x14ac:dyDescent="0.3">
      <c r="A51" s="30" t="str">
        <f>L26</f>
        <v>County 3</v>
      </c>
      <c r="B51" s="36"/>
      <c r="C51" s="37"/>
      <c r="D51" s="34">
        <f>G30+D44</f>
        <v>0</v>
      </c>
      <c r="E51" s="39"/>
      <c r="F51" s="40"/>
      <c r="G51" s="34">
        <f>G31+D45</f>
        <v>0</v>
      </c>
      <c r="H51" s="39"/>
      <c r="I51" s="40"/>
      <c r="J51" s="5"/>
      <c r="K51" s="4"/>
      <c r="L51" s="6"/>
    </row>
    <row r="52" spans="1:12" ht="15.6" x14ac:dyDescent="0.3">
      <c r="J52" s="5"/>
      <c r="K52" s="4"/>
      <c r="L52" s="6"/>
    </row>
    <row r="53" spans="1:12" x14ac:dyDescent="0.3">
      <c r="J53" s="5"/>
    </row>
    <row r="54" spans="1:12" x14ac:dyDescent="0.3">
      <c r="A54" s="5"/>
      <c r="B54" s="5"/>
      <c r="C54" s="5"/>
      <c r="D54" s="5"/>
      <c r="E54" s="5"/>
      <c r="F54" s="5"/>
      <c r="G54" s="5"/>
      <c r="H54" s="5"/>
      <c r="I54" s="5"/>
    </row>
    <row r="55" spans="1:12" x14ac:dyDescent="0.3">
      <c r="A55" s="5"/>
      <c r="B55" s="5"/>
      <c r="C55" s="5"/>
      <c r="D55" s="5"/>
      <c r="E55" s="5"/>
      <c r="F55" s="5"/>
      <c r="G55" s="5"/>
      <c r="H55" s="5"/>
      <c r="I55" s="5"/>
    </row>
    <row r="56" spans="1:12" x14ac:dyDescent="0.3">
      <c r="A56" s="5"/>
      <c r="B56" s="5"/>
      <c r="C56" s="5"/>
      <c r="D56" s="5"/>
      <c r="E56" s="5"/>
      <c r="F56" s="5"/>
      <c r="G56" s="5"/>
      <c r="H56" s="5"/>
      <c r="I56" s="5"/>
    </row>
    <row r="57" spans="1:12" x14ac:dyDescent="0.3">
      <c r="A57" s="5"/>
      <c r="B57" s="5"/>
      <c r="C57" s="5"/>
      <c r="D57" s="5"/>
      <c r="E57" s="5"/>
      <c r="F57" s="5"/>
      <c r="G57" s="5"/>
      <c r="H57" s="5"/>
      <c r="I57" s="5"/>
    </row>
    <row r="58" spans="1:12" x14ac:dyDescent="0.3">
      <c r="A58" s="5"/>
      <c r="B58" s="5"/>
      <c r="C58" s="5"/>
      <c r="D58" s="5"/>
      <c r="E58" s="5"/>
      <c r="F58" s="5"/>
      <c r="G58" s="5"/>
      <c r="H58" s="5"/>
      <c r="I58" s="5"/>
    </row>
    <row r="59" spans="1:12" x14ac:dyDescent="0.3">
      <c r="A59" s="5"/>
      <c r="B59" s="5"/>
      <c r="C59" s="5"/>
      <c r="D59" s="5"/>
      <c r="E59" s="5"/>
      <c r="F59" s="5"/>
      <c r="G59" s="5"/>
      <c r="H59" s="5"/>
      <c r="I59" s="5"/>
    </row>
  </sheetData>
  <sheetProtection selectLockedCells="1"/>
  <sortState xmlns:xlrd2="http://schemas.microsoft.com/office/spreadsheetml/2017/richdata2" ref="L3:N12">
    <sortCondition ref="N3:N12"/>
  </sortState>
  <mergeCells count="91">
    <mergeCell ref="C1:H1"/>
    <mergeCell ref="H44:I44"/>
    <mergeCell ref="H45:I45"/>
    <mergeCell ref="C3:H3"/>
    <mergeCell ref="C4:H4"/>
    <mergeCell ref="H35:I35"/>
    <mergeCell ref="H36:I36"/>
    <mergeCell ref="H37:I37"/>
    <mergeCell ref="H38:I38"/>
    <mergeCell ref="H39:I39"/>
    <mergeCell ref="H29:I29"/>
    <mergeCell ref="H30:I30"/>
    <mergeCell ref="H31:I31"/>
    <mergeCell ref="H33:I33"/>
    <mergeCell ref="H34:I34"/>
    <mergeCell ref="H24:I24"/>
    <mergeCell ref="H25:I25"/>
    <mergeCell ref="H26:I26"/>
    <mergeCell ref="H42:I42"/>
    <mergeCell ref="H43:I43"/>
    <mergeCell ref="H5:I5"/>
    <mergeCell ref="H6:I6"/>
    <mergeCell ref="H7:I7"/>
    <mergeCell ref="H8:I8"/>
    <mergeCell ref="H9:I9"/>
    <mergeCell ref="H27:I27"/>
    <mergeCell ref="H28:I28"/>
    <mergeCell ref="B42:C42"/>
    <mergeCell ref="B43:C43"/>
    <mergeCell ref="B44:C44"/>
    <mergeCell ref="H10:I10"/>
    <mergeCell ref="H11:I11"/>
    <mergeCell ref="H12:I12"/>
    <mergeCell ref="H15:I15"/>
    <mergeCell ref="H13:I13"/>
    <mergeCell ref="H14:I14"/>
    <mergeCell ref="H16:I16"/>
    <mergeCell ref="H17:I17"/>
    <mergeCell ref="H19:I19"/>
    <mergeCell ref="H20:I20"/>
    <mergeCell ref="H21:I21"/>
    <mergeCell ref="H22:I22"/>
    <mergeCell ref="H23:I23"/>
    <mergeCell ref="B23:C23"/>
    <mergeCell ref="B24:C24"/>
    <mergeCell ref="B25:C25"/>
    <mergeCell ref="B26:C26"/>
    <mergeCell ref="B29:C29"/>
    <mergeCell ref="G48:I48"/>
    <mergeCell ref="A48:C48"/>
    <mergeCell ref="E19:F19"/>
    <mergeCell ref="E33:F33"/>
    <mergeCell ref="E5:F5"/>
    <mergeCell ref="B9:C9"/>
    <mergeCell ref="B10:C10"/>
    <mergeCell ref="B11:C11"/>
    <mergeCell ref="B12:C12"/>
    <mergeCell ref="B15:C15"/>
    <mergeCell ref="B16:C16"/>
    <mergeCell ref="B19:C19"/>
    <mergeCell ref="B20:C20"/>
    <mergeCell ref="B21:C21"/>
    <mergeCell ref="B22:C22"/>
    <mergeCell ref="B40:C40"/>
    <mergeCell ref="A49:C49"/>
    <mergeCell ref="A50:C50"/>
    <mergeCell ref="A51:C51"/>
    <mergeCell ref="C2:H2"/>
    <mergeCell ref="G49:I49"/>
    <mergeCell ref="G50:I50"/>
    <mergeCell ref="G51:I51"/>
    <mergeCell ref="D49:F49"/>
    <mergeCell ref="D50:F50"/>
    <mergeCell ref="D51:F51"/>
    <mergeCell ref="A47:I47"/>
    <mergeCell ref="D48:F48"/>
    <mergeCell ref="B6:C6"/>
    <mergeCell ref="B5:C5"/>
    <mergeCell ref="B7:C7"/>
    <mergeCell ref="B8:C8"/>
    <mergeCell ref="B41:C41"/>
    <mergeCell ref="H40:I40"/>
    <mergeCell ref="H41:I41"/>
    <mergeCell ref="B30:C30"/>
    <mergeCell ref="B34:C34"/>
    <mergeCell ref="B35:C35"/>
    <mergeCell ref="B36:C36"/>
    <mergeCell ref="B37:C37"/>
    <mergeCell ref="B33:C33"/>
    <mergeCell ref="B38:C38"/>
    <mergeCell ref="B39:C39"/>
  </mergeCells>
  <phoneticPr fontId="4" type="noConversion"/>
  <conditionalFormatting sqref="B6:B16 B19:B30">
    <cfRule type="cellIs" dxfId="7" priority="45" operator="equal">
      <formula>0</formula>
    </cfRule>
  </conditionalFormatting>
  <conditionalFormatting sqref="B33:B44">
    <cfRule type="cellIs" dxfId="6" priority="21" operator="equal">
      <formula>0</formula>
    </cfRule>
  </conditionalFormatting>
  <conditionalFormatting sqref="D5:D45">
    <cfRule type="cellIs" dxfId="5" priority="7" operator="equal">
      <formula>0</formula>
    </cfRule>
  </conditionalFormatting>
  <conditionalFormatting sqref="D49:I51">
    <cfRule type="cellIs" dxfId="4" priority="25" operator="equal">
      <formula>0</formula>
    </cfRule>
  </conditionalFormatting>
  <conditionalFormatting sqref="G5:G17 G18:H18 G19:G31 G32:H32 G33:G45">
    <cfRule type="cellIs" dxfId="3" priority="26" operator="equal">
      <formula>0</formula>
    </cfRule>
  </conditionalFormatting>
  <conditionalFormatting sqref="H6:H17">
    <cfRule type="cellIs" dxfId="2" priority="19" operator="equal">
      <formula>0</formula>
    </cfRule>
  </conditionalFormatting>
  <conditionalFormatting sqref="H20:H31">
    <cfRule type="cellIs" dxfId="1" priority="16" operator="equal">
      <formula>0</formula>
    </cfRule>
  </conditionalFormatting>
  <conditionalFormatting sqref="H34:H45">
    <cfRule type="cellIs" dxfId="0" priority="13" operator="equal">
      <formula>0</formula>
    </cfRule>
  </conditionalFormatting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52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EA69A-93B3-4C57-B8DC-462D2C2854A8}">
  <dimension ref="A2:L14"/>
  <sheetViews>
    <sheetView workbookViewId="0">
      <selection activeCell="E3" sqref="E3"/>
    </sheetView>
  </sheetViews>
  <sheetFormatPr defaultRowHeight="14.4" x14ac:dyDescent="0.3"/>
  <cols>
    <col min="1" max="1" width="4" style="26" customWidth="1"/>
  </cols>
  <sheetData>
    <row r="2" spans="1:12" ht="18" x14ac:dyDescent="0.35">
      <c r="A2" s="14">
        <v>1</v>
      </c>
      <c r="B2" s="17" t="s">
        <v>25</v>
      </c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ht="18" x14ac:dyDescent="0.35">
      <c r="A3" s="14"/>
      <c r="B3" s="17" t="s">
        <v>26</v>
      </c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2" ht="18" x14ac:dyDescent="0.35">
      <c r="A4" s="14"/>
      <c r="B4" s="17" t="s">
        <v>27</v>
      </c>
      <c r="C4" s="17"/>
      <c r="D4" s="17"/>
      <c r="E4" s="17"/>
      <c r="F4" s="17"/>
      <c r="G4" s="17"/>
      <c r="H4" s="17"/>
      <c r="I4" s="17"/>
      <c r="J4" s="17"/>
      <c r="K4" s="17"/>
      <c r="L4" s="17"/>
    </row>
    <row r="5" spans="1:12" ht="18" x14ac:dyDescent="0.35">
      <c r="A5" s="14"/>
      <c r="B5" s="17" t="s">
        <v>28</v>
      </c>
      <c r="C5" s="17"/>
      <c r="D5" s="17"/>
      <c r="E5" s="17"/>
      <c r="F5" s="17"/>
      <c r="G5" s="17"/>
      <c r="H5" s="17"/>
      <c r="I5" s="17"/>
      <c r="J5" s="17"/>
      <c r="K5" s="17"/>
      <c r="L5" s="17"/>
    </row>
    <row r="6" spans="1:12" ht="18" x14ac:dyDescent="0.35">
      <c r="A6" s="14"/>
      <c r="B6" s="17" t="s">
        <v>29</v>
      </c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1:12" ht="18" x14ac:dyDescent="0.35">
      <c r="A7" s="14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</row>
    <row r="8" spans="1:12" ht="18" x14ac:dyDescent="0.35">
      <c r="A8" s="14">
        <v>2</v>
      </c>
      <c r="B8" s="17" t="s">
        <v>30</v>
      </c>
      <c r="C8" s="17"/>
      <c r="D8" s="17"/>
      <c r="E8" s="17"/>
      <c r="F8" s="17"/>
      <c r="G8" s="17"/>
      <c r="H8" s="17"/>
      <c r="I8" s="17"/>
      <c r="J8" s="17"/>
      <c r="K8" s="17"/>
      <c r="L8" s="17"/>
    </row>
    <row r="9" spans="1:12" ht="18" x14ac:dyDescent="0.35">
      <c r="A9" s="14"/>
      <c r="B9" s="17" t="s">
        <v>31</v>
      </c>
      <c r="C9" s="17"/>
      <c r="D9" s="17"/>
      <c r="E9" s="17"/>
      <c r="F9" s="17"/>
      <c r="G9" s="17"/>
      <c r="H9" s="17"/>
      <c r="I9" s="17"/>
      <c r="J9" s="17"/>
      <c r="K9" s="17"/>
      <c r="L9" s="17"/>
    </row>
    <row r="10" spans="1:12" ht="18" x14ac:dyDescent="0.35">
      <c r="A10" s="14"/>
      <c r="B10" s="17" t="s">
        <v>32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</row>
    <row r="11" spans="1:12" ht="18" x14ac:dyDescent="0.35">
      <c r="A11" s="14"/>
      <c r="B11" s="17" t="s">
        <v>33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</row>
    <row r="12" spans="1:12" ht="18" x14ac:dyDescent="0.35">
      <c r="A12" s="14"/>
      <c r="B12" s="17" t="s">
        <v>34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</row>
    <row r="13" spans="1:12" ht="18" x14ac:dyDescent="0.35">
      <c r="A13" s="14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</row>
    <row r="14" spans="1:12" ht="18" x14ac:dyDescent="0.35">
      <c r="A14" s="14">
        <v>3</v>
      </c>
      <c r="B14" s="17" t="s">
        <v>35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U14 League</vt:lpstr>
      <vt:lpstr>How to use</vt:lpstr>
      <vt:lpstr>'U14 League'!Print_Area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Sigee</dc:creator>
  <cp:lastModifiedBy>Martin McDermott</cp:lastModifiedBy>
  <cp:lastPrinted>2023-09-17T07:44:31Z</cp:lastPrinted>
  <dcterms:created xsi:type="dcterms:W3CDTF">2015-02-20T15:52:25Z</dcterms:created>
  <dcterms:modified xsi:type="dcterms:W3CDTF">2024-01-01T16:47:33Z</dcterms:modified>
</cp:coreProperties>
</file>